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d Tab" state="visible" r:id="rId4"/>
    <sheet sheetId="2" name="How to Use" state="visible" r:id="rId5"/>
  </sheets>
  <definedNames>
    <definedName name="_xlnm.Print_Area" localSheetId="0">'Bid Tab'!$A1:$I49</definedName>
  </definedNames>
  <calcPr calcId="171027" fullCalcOnLoad="1"/>
</workbook>
</file>

<file path=xl/sharedStrings.xml><?xml version="1.0" encoding="utf-8"?>
<sst xmlns="http://schemas.openxmlformats.org/spreadsheetml/2006/main" count="69" uniqueCount="61">
  <si>
    <t>Bid Tabulation</t>
  </si>
  <si>
    <t>Landscape · fits one page wide</t>
  </si>
  <si>
    <t>Type Incl, Excl or a quoted add / (deduct) for each scope item under each bidder. Excluded items add the plug value, so the leveled totals compare the same scope.</t>
  </si>
  <si>
    <t>Amber cells are yours to fill in. Everything else calculates.</t>
  </si>
  <si>
    <t>PROJECT</t>
  </si>
  <si>
    <t>BID PACKAGE</t>
  </si>
  <si>
    <t>LEVELING</t>
  </si>
  <si>
    <t>Project name</t>
  </si>
  <si>
    <t>Scope</t>
  </si>
  <si>
    <t>Prepared by</t>
  </si>
  <si>
    <t>Project number</t>
  </si>
  <si>
    <t>Spec / drawings</t>
  </si>
  <si>
    <t>Reviewed by</t>
  </si>
  <si>
    <t>Site address</t>
  </si>
  <si>
    <t>Bids due</t>
  </si>
  <si>
    <t>Date</t>
  </si>
  <si>
    <t>Budget (estimate)</t>
  </si>
  <si>
    <t>BIDDERS</t>
  </si>
  <si>
    <t>Bidder</t>
  </si>
  <si>
    <t>Contact / quote no.</t>
  </si>
  <si>
    <t>Quote date</t>
  </si>
  <si>
    <t>#</t>
  </si>
  <si>
    <t>SCOPE ITEM / REQUIREMENT</t>
  </si>
  <si>
    <t>PLUG VALUE</t>
  </si>
  <si>
    <t>NOTES</t>
  </si>
  <si>
    <t>Base bid — as quoted, before leveling</t>
  </si>
  <si>
    <t>—</t>
  </si>
  <si>
    <t/>
  </si>
  <si>
    <t>Scope gaps — plug values for items marked Excl</t>
  </si>
  <si>
    <t>Quoted adds / (deducts)</t>
  </si>
  <si>
    <t>LEVELED TOTAL</t>
  </si>
  <si>
    <t>low leveled bid highlighted</t>
  </si>
  <si>
    <t>Rank (1 = low)</t>
  </si>
  <si>
    <t>Over low leveled bid</t>
  </si>
  <si>
    <t>Over / (under) budget</t>
  </si>
  <si>
    <t>Recommended award</t>
  </si>
  <si>
    <t>LEVELING NOTES &amp; RECOMMENDATION</t>
  </si>
  <si>
    <t>Incl = in the bidder’s price. Excl = not in the price, so the plug value in column C is added. A number is an add or (deduct) the bidder quoted for that item. Leveled total = base bid + plugs + quoted adds. Type the words exactly (Incl / Excl) so the formulas and colours pick them up.</t>
  </si>
  <si>
    <t>Free template by BuildWorkPro — buildworkpro.com/templates. Plug values are your estimate of what an excluded item costs elsewhere; use real quotes where you have them. Write the exclusions of the winning bid into the purchase order or subcontract.</t>
  </si>
  <si>
    <t>How to use the Bid Tabulation Template</t>
  </si>
  <si>
    <t>1.</t>
  </si>
  <si>
    <t>Fill in the project, the bid package (scope, spec section, due date) and the budget you carried for it on your estimate.</t>
  </si>
  <si>
    <t>2.</t>
  </si>
  <si>
    <t>Enter each bidder’s name, quote number and date across the top, and their base bid in row 1.</t>
  </si>
  <si>
    <t>3.</t>
  </si>
  <si>
    <t>List every scope item and requirement the package must include — curbs, controls, freight, start-up, warranty, submittals, lead time, payment terms. Put a plug value next to each: what it would cost you to buy that item separately.</t>
  </si>
  <si>
    <t>4.</t>
  </si>
  <si>
    <t>Under each bidder, type Incl if the item is in their price, Excl if it is not, or the add / (deduct) amount they quoted for it.</t>
  </si>
  <si>
    <t>5.</t>
  </si>
  <si>
    <t>Read the leveled totals. Excluded items add their plug, quoted adds are summed, and the low leveled bid is highlighted green with rank, spread over low, and over / (under) budget for each bidder.</t>
  </si>
  <si>
    <t>6.</t>
  </si>
  <si>
    <t>Write your recommendation, then carry the winning bidder’s exclusions into the purchase order or subcontract so the gaps are bought, not forgotten.</t>
  </si>
  <si>
    <t>TIPS FROM THE FIELD</t>
  </si>
  <si>
    <t>•</t>
  </si>
  <si>
    <t>The lowest base bid is rarely the lowest leveled bid. Level before you call anyone.</t>
  </si>
  <si>
    <t>Plug high, not low. If you have no quote for the gap, price it at what a rushed purchase would cost.</t>
  </si>
  <si>
    <t>A bidder with many Excl marks is telling you they read the spec differently — ask them before you assume.</t>
  </si>
  <si>
    <t>Keep the tab with the job file. When the budget review asks why you bought from the second-lowest, this page is the answer.</t>
  </si>
  <si>
    <t>In BuildWorkPro the winning number goes straight into a line-item bid priced from your catalog, with margin and overhead applied as rates — and the won bid converts into a project whose cost budget you can track against.</t>
  </si>
  <si>
    <t>https://buildworkpro.com/features/construction-bidding/</t>
  </si>
  <si>
    <t>Free template by BuildWorkPro — https://buildworkpro.com/templates/. Free to use and share for your own business. Not legal, accounting or engineering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</si>
</sst>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&quot;$&quot;#,##0.00;[Red]-&quot;$&quot;#,##0.00"/>
    <numFmt numFmtId="166" formatCode="&quot;$&quot;#,##0.00;[Red]-&quot;$&quot;#,##0.00;&quot;&quot;"/>
    <numFmt numFmtId="167" formatCode="0;;&quot;&quot;"/>
    <numFmt numFmtId="168" formatCode="&quot;$&quot;#,##0.00;(&quot;$&quot;#,##0.00);&quot;$&quot;0.00"/>
  </numFmts>
  <fonts count="16" x14ac:knownFonts="1">
    <font>
      <color theme="1"/>
      <family val="2"/>
      <scheme val="minor"/>
      <sz val="11"/>
      <name val="Calibri"/>
    </font>
    <font>
      <b/>
      <color rgb="FF1B1F24"/>
      <sz val="20"/>
      <name val="Calibri"/>
    </font>
    <font>
      <color rgb="FF4A5260"/>
      <sz val="10"/>
      <name val="Calibri"/>
    </font>
    <font>
      <i/>
      <color rgb="FF4A5260"/>
      <sz val="9"/>
      <name val="Calibri"/>
    </font>
    <font>
      <color rgb="FF1B1F24"/>
      <sz val="10"/>
      <name val="Calibri"/>
    </font>
    <font>
      <i/>
      <color rgb="FF4A5260"/>
      <sz val="8.5"/>
      <name val="Calibri"/>
    </font>
    <font>
      <b/>
      <color rgb="FF8B93A1"/>
      <sz val="7.5"/>
      <name val="Calibri"/>
    </font>
    <font>
      <color rgb="FF4A5260"/>
      <sz val="9"/>
      <name val="Calibri"/>
    </font>
    <font>
      <b/>
      <color rgb="FF1B1F24"/>
      <sz val="10"/>
      <name val="Calibri"/>
    </font>
    <font>
      <b/>
      <color rgb="FF4A5260"/>
      <sz val="7.5"/>
      <name val="Calibri"/>
    </font>
    <font>
      <color rgb="FF8B93A1"/>
      <sz val="10"/>
      <name val="Calibri"/>
    </font>
    <font>
      <color rgb="FF1B1F24"/>
      <sz val="9.5"/>
      <name val="Calibri"/>
    </font>
    <font>
      <i/>
      <color rgb="FF8B93A1"/>
      <sz val="8"/>
      <name val="Calibri"/>
    </font>
    <font>
      <color rgb="FF8B93A1"/>
      <sz val="8"/>
      <name val="Calibri"/>
    </font>
    <font>
      <b/>
      <color rgb="FF4A5260"/>
      <sz val="10"/>
      <name val="Calibri"/>
    </font>
    <font>
      <u/>
      <color rgb="FF2563EB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3F5F8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thin">
        <color rgb="FF8B93A1"/>
      </bottom>
      <diagonal/>
    </border>
    <border>
      <left/>
      <right/>
      <top style="thin">
        <color rgb="FFD7DCE3"/>
      </top>
      <bottom style="thin">
        <color rgb="FF4A5260"/>
      </bottom>
      <diagonal/>
    </border>
    <border>
      <left/>
      <right/>
      <top/>
      <bottom style="thin">
        <color rgb="FFD7DCE3"/>
      </bottom>
      <diagonal/>
    </border>
    <border>
      <left/>
      <right/>
      <top style="medium">
        <color rgb="FF1B1F24"/>
      </top>
      <bottom style="thin">
        <color rgb="FFD7DCE3"/>
      </bottom>
      <diagonal/>
    </border>
    <border>
      <left style="medium">
        <color rgb="FF2563EB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top"/>
    </xf>
    <xf numFmtId="0" fontId="8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bottom" wrapText="1"/>
    </xf>
    <xf numFmtId="0" fontId="9" fillId="3" borderId="3" xfId="0" applyFont="1" applyFill="1" applyBorder="1" applyAlignment="1">
      <alignment horizontal="left" vertical="bottom" wrapText="1"/>
    </xf>
    <xf numFmtId="0" fontId="9" fillId="3" borderId="3" xfId="0" applyFont="1" applyFill="1" applyBorder="1" applyAlignment="1">
      <alignment horizontal="right" vertical="bottom" wrapText="1"/>
    </xf>
    <xf numFmtId="0" fontId="10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66" fontId="4" fillId="0" borderId="4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166" fontId="8" fillId="0" borderId="5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67" fontId="4" fillId="0" borderId="4" xfId="0" applyNumberFormat="1" applyFont="1" applyBorder="1" applyAlignment="1">
      <alignment horizontal="right" vertical="center"/>
    </xf>
    <xf numFmtId="168" fontId="4" fillId="0" borderId="4" xfId="0" applyNumberFormat="1" applyFont="1" applyBorder="1" applyAlignment="1">
      <alignment horizontal="right" vertical="center"/>
    </xf>
    <xf numFmtId="0" fontId="7" fillId="3" borderId="6" xfId="0" applyFont="1" applyFill="1" applyBorder="1" applyAlignment="1">
      <alignment vertical="center" wrapText="1" inden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5" fillId="0" borderId="0" xfId="0" applyFont="1"/>
  </cellXfs>
  <cellStyles count="1">
    <cellStyle name="Normal" xfId="0" builtinId="0"/>
  </cellStyles>
  <dxfs count="3">
    <dxf>
      <fill>
        <patternFill patternType="solid">
          <bgColor rgb="FFFDE8E6"/>
        </patternFill>
      </fill>
    </dxf>
    <dxf>
      <fill>
        <patternFill patternType="solid">
          <bgColor rgb="FFE6F4EA"/>
        </patternFill>
      </fill>
    </dxf>
    <dxf>
      <font>
        <b/>
        <color rgb="FF1B7F4B"/>
      </font>
      <fill>
        <patternFill patternType="solid">
          <bgColor rgb="FFE6F4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features/construction-bidding/" TargetMode="External"/><Relationship Id="rId2" Type="http://schemas.openxmlformats.org/officeDocument/2006/relationships/hyperlink" Target="https://buildworkpro.com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 showGridLines="0">
      <pane xSplit="3" topLeftCell="D1" activePane="topRight" state="frozen"/>
      <selection pane="topRigh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12" customWidth="1"/>
    <col min="4" max="8" width="17" customWidth="1"/>
    <col min="9" max="9" width="30" customWidth="1"/>
  </cols>
  <sheetData>
    <row r="1" ht="30" customHeight="1" spans="1:9" x14ac:dyDescent="0.25">
      <c r="A1" s="1" t="s">
        <v>0</v>
      </c>
      <c r="G1" s="2" t="s">
        <v>1</v>
      </c>
      <c r="H1" s="2"/>
      <c r="I1" s="2"/>
    </row>
    <row r="2" spans="1:1" x14ac:dyDescent="0.25">
      <c r="A2" s="3" t="s">
        <v>2</v>
      </c>
    </row>
    <row r="3" ht="6" customHeight="1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2" x14ac:dyDescent="0.25">
      <c r="A4" s="5"/>
      <c r="B4" s="6" t="s">
        <v>3</v>
      </c>
    </row>
    <row r="6" spans="1:7" x14ac:dyDescent="0.25">
      <c r="A6" s="7" t="s">
        <v>4</v>
      </c>
      <c r="D6" s="7" t="s">
        <v>5</v>
      </c>
      <c r="G6" s="7" t="s">
        <v>6</v>
      </c>
    </row>
    <row r="7" spans="1:9" x14ac:dyDescent="0.25">
      <c r="A7" s="8" t="s">
        <v>7</v>
      </c>
      <c r="B7" s="9"/>
      <c r="C7" s="9"/>
      <c r="D7" s="8" t="s">
        <v>8</v>
      </c>
      <c r="E7" s="9"/>
      <c r="F7" s="9"/>
      <c r="G7" s="8" t="s">
        <v>9</v>
      </c>
      <c r="H7" s="9"/>
      <c r="I7" s="9"/>
    </row>
    <row r="8" spans="1:9" x14ac:dyDescent="0.25">
      <c r="A8" s="8" t="s">
        <v>10</v>
      </c>
      <c r="B8" s="9"/>
      <c r="C8" s="9"/>
      <c r="D8" s="8" t="s">
        <v>11</v>
      </c>
      <c r="E8" s="9"/>
      <c r="F8" s="9"/>
      <c r="G8" s="8" t="s">
        <v>12</v>
      </c>
      <c r="H8" s="9"/>
      <c r="I8" s="9"/>
    </row>
    <row r="9" spans="1:9" x14ac:dyDescent="0.25">
      <c r="A9" s="8" t="s">
        <v>13</v>
      </c>
      <c r="B9" s="9"/>
      <c r="C9" s="9"/>
      <c r="D9" s="8" t="s">
        <v>14</v>
      </c>
      <c r="E9" s="10"/>
      <c r="F9" s="10"/>
      <c r="G9" s="8" t="s">
        <v>15</v>
      </c>
      <c r="H9" s="10"/>
      <c r="I9" s="10"/>
    </row>
    <row r="10" spans="4:6" x14ac:dyDescent="0.25">
      <c r="D10" s="8" t="s">
        <v>16</v>
      </c>
      <c r="E10" s="11"/>
      <c r="F10" s="11"/>
    </row>
    <row r="12" spans="2:2" x14ac:dyDescent="0.25">
      <c r="B12" s="7" t="s">
        <v>17</v>
      </c>
    </row>
    <row r="13" spans="2:8" x14ac:dyDescent="0.25">
      <c r="B13" s="12" t="s">
        <v>18</v>
      </c>
      <c r="D13" s="13"/>
      <c r="E13" s="13"/>
      <c r="F13" s="13"/>
      <c r="G13" s="13"/>
      <c r="H13" s="13"/>
    </row>
    <row r="14" spans="2:8" x14ac:dyDescent="0.25">
      <c r="B14" s="12" t="s">
        <v>19</v>
      </c>
      <c r="D14" s="14"/>
      <c r="E14" s="14"/>
      <c r="F14" s="14"/>
      <c r="G14" s="14"/>
      <c r="H14" s="14"/>
    </row>
    <row r="15" spans="2:8" x14ac:dyDescent="0.25">
      <c r="B15" s="12" t="s">
        <v>20</v>
      </c>
      <c r="D15" s="15"/>
      <c r="E15" s="15"/>
      <c r="F15" s="15"/>
      <c r="G15" s="15"/>
      <c r="H15" s="15"/>
    </row>
    <row r="17" ht="22" customHeight="1" spans="1:9" x14ac:dyDescent="0.25">
      <c r="A17" s="16" t="s">
        <v>21</v>
      </c>
      <c r="B17" s="17" t="s">
        <v>22</v>
      </c>
      <c r="C17" s="18" t="s">
        <v>23</v>
      </c>
      <c r="D17" s="18">
        <f>IF(D13="","Bidder 1",D13)</f>
      </c>
      <c r="E17" s="18">
        <f>IF(E13="","Bidder 2",E13)</f>
      </c>
      <c r="F17" s="18">
        <f>IF(F13="","Bidder 3",F13)</f>
      </c>
      <c r="G17" s="18">
        <f>IF(G13="","Bidder 4",G13)</f>
      </c>
      <c r="H17" s="18">
        <f>IF(H13="","Bidder 5",H13)</f>
      </c>
      <c r="I17" s="17" t="s">
        <v>24</v>
      </c>
    </row>
    <row r="18" spans="1:9" x14ac:dyDescent="0.25">
      <c r="A18" s="19">
        <v>1</v>
      </c>
      <c r="B18" s="20" t="s">
        <v>25</v>
      </c>
      <c r="C18" s="21" t="s">
        <v>26</v>
      </c>
      <c r="D18" s="22"/>
      <c r="E18" s="22"/>
      <c r="F18" s="22"/>
      <c r="G18" s="22"/>
      <c r="H18" s="22"/>
      <c r="I18" s="23"/>
    </row>
    <row r="19" spans="1:9" x14ac:dyDescent="0.25">
      <c r="A19" s="19">
        <v>2</v>
      </c>
      <c r="B19" s="23"/>
      <c r="C19" s="22"/>
      <c r="D19" s="22"/>
      <c r="E19" s="22"/>
      <c r="F19" s="22"/>
      <c r="G19" s="22"/>
      <c r="H19" s="22"/>
      <c r="I19" s="23"/>
    </row>
    <row r="20" spans="1:9" x14ac:dyDescent="0.25">
      <c r="A20" s="19">
        <v>3</v>
      </c>
      <c r="B20" s="23"/>
      <c r="C20" s="22"/>
      <c r="D20" s="22"/>
      <c r="E20" s="22"/>
      <c r="F20" s="22"/>
      <c r="G20" s="22"/>
      <c r="H20" s="22"/>
      <c r="I20" s="23"/>
    </row>
    <row r="21" spans="1:9" x14ac:dyDescent="0.25">
      <c r="A21" s="19">
        <v>4</v>
      </c>
      <c r="B21" s="23"/>
      <c r="C21" s="22"/>
      <c r="D21" s="22"/>
      <c r="E21" s="22"/>
      <c r="F21" s="22"/>
      <c r="G21" s="22"/>
      <c r="H21" s="22"/>
      <c r="I21" s="23"/>
    </row>
    <row r="22" spans="1:9" x14ac:dyDescent="0.25">
      <c r="A22" s="19">
        <v>5</v>
      </c>
      <c r="B22" s="23"/>
      <c r="C22" s="22"/>
      <c r="D22" s="22"/>
      <c r="E22" s="22"/>
      <c r="F22" s="22"/>
      <c r="G22" s="22"/>
      <c r="H22" s="22"/>
      <c r="I22" s="23"/>
    </row>
    <row r="23" spans="1:9" x14ac:dyDescent="0.25">
      <c r="A23" s="19">
        <v>6</v>
      </c>
      <c r="B23" s="23"/>
      <c r="C23" s="22"/>
      <c r="D23" s="22"/>
      <c r="E23" s="22"/>
      <c r="F23" s="22"/>
      <c r="G23" s="22"/>
      <c r="H23" s="22"/>
      <c r="I23" s="23"/>
    </row>
    <row r="24" spans="1:9" x14ac:dyDescent="0.25">
      <c r="A24" s="19">
        <v>7</v>
      </c>
      <c r="B24" s="23"/>
      <c r="C24" s="22"/>
      <c r="D24" s="22"/>
      <c r="E24" s="22"/>
      <c r="F24" s="22"/>
      <c r="G24" s="22"/>
      <c r="H24" s="22"/>
      <c r="I24" s="23"/>
    </row>
    <row r="25" spans="1:9" x14ac:dyDescent="0.25">
      <c r="A25" s="19">
        <v>8</v>
      </c>
      <c r="B25" s="23"/>
      <c r="C25" s="22"/>
      <c r="D25" s="22"/>
      <c r="E25" s="22"/>
      <c r="F25" s="22"/>
      <c r="G25" s="22"/>
      <c r="H25" s="22"/>
      <c r="I25" s="23"/>
    </row>
    <row r="26" spans="1:9" x14ac:dyDescent="0.25">
      <c r="A26" s="19">
        <v>9</v>
      </c>
      <c r="B26" s="23"/>
      <c r="C26" s="22"/>
      <c r="D26" s="22"/>
      <c r="E26" s="22"/>
      <c r="F26" s="22"/>
      <c r="G26" s="22"/>
      <c r="H26" s="22"/>
      <c r="I26" s="23"/>
    </row>
    <row r="27" spans="1:9" x14ac:dyDescent="0.25">
      <c r="A27" s="19">
        <v>10</v>
      </c>
      <c r="B27" s="23"/>
      <c r="C27" s="22"/>
      <c r="D27" s="22"/>
      <c r="E27" s="22"/>
      <c r="F27" s="22"/>
      <c r="G27" s="22"/>
      <c r="H27" s="22"/>
      <c r="I27" s="23"/>
    </row>
    <row r="28" spans="1:9" x14ac:dyDescent="0.25">
      <c r="A28" s="19">
        <v>11</v>
      </c>
      <c r="B28" s="23"/>
      <c r="C28" s="22"/>
      <c r="D28" s="22"/>
      <c r="E28" s="22"/>
      <c r="F28" s="22"/>
      <c r="G28" s="22"/>
      <c r="H28" s="22"/>
      <c r="I28" s="23"/>
    </row>
    <row r="29" spans="1:9" x14ac:dyDescent="0.25">
      <c r="A29" s="19">
        <v>12</v>
      </c>
      <c r="B29" s="23"/>
      <c r="C29" s="22"/>
      <c r="D29" s="22"/>
      <c r="E29" s="22"/>
      <c r="F29" s="22"/>
      <c r="G29" s="22"/>
      <c r="H29" s="22"/>
      <c r="I29" s="23"/>
    </row>
    <row r="30" spans="1:9" x14ac:dyDescent="0.25">
      <c r="A30" s="19">
        <v>13</v>
      </c>
      <c r="B30" s="23"/>
      <c r="C30" s="22"/>
      <c r="D30" s="22"/>
      <c r="E30" s="22"/>
      <c r="F30" s="22"/>
      <c r="G30" s="22"/>
      <c r="H30" s="22"/>
      <c r="I30" s="23"/>
    </row>
    <row r="31" spans="1:9" x14ac:dyDescent="0.25">
      <c r="A31" s="19">
        <v>14</v>
      </c>
      <c r="B31" s="23"/>
      <c r="C31" s="22"/>
      <c r="D31" s="22"/>
      <c r="E31" s="22"/>
      <c r="F31" s="22"/>
      <c r="G31" s="22"/>
      <c r="H31" s="22"/>
      <c r="I31" s="23"/>
    </row>
    <row r="32" spans="1:9" x14ac:dyDescent="0.25">
      <c r="A32" s="19">
        <v>15</v>
      </c>
      <c r="B32" s="23"/>
      <c r="C32" s="22"/>
      <c r="D32" s="22"/>
      <c r="E32" s="22"/>
      <c r="F32" s="22"/>
      <c r="G32" s="22"/>
      <c r="H32" s="22"/>
      <c r="I32" s="23"/>
    </row>
    <row r="33" spans="1:9" x14ac:dyDescent="0.25">
      <c r="A33" s="24" t="s">
        <v>27</v>
      </c>
      <c r="B33" s="25" t="s">
        <v>28</v>
      </c>
      <c r="C33" s="25"/>
      <c r="D33" s="26">
        <f>IF(D18="","",SUMPRODUCT((D19:D32="Excl")*($C$19:$C$32)))</f>
      </c>
      <c r="E33" s="26">
        <f>IF(E18="","",SUMPRODUCT((E19:E32="Excl")*($C$19:$C$32)))</f>
      </c>
      <c r="F33" s="26">
        <f>IF(F18="","",SUMPRODUCT((F19:F32="Excl")*($C$19:$C$32)))</f>
      </c>
      <c r="G33" s="26">
        <f>IF(G18="","",SUMPRODUCT((G19:G32="Excl")*($C$19:$C$32)))</f>
      </c>
      <c r="H33" s="26">
        <f>IF(H18="","",SUMPRODUCT((H19:H32="Excl")*($C$19:$C$32)))</f>
      </c>
      <c r="I33" s="24"/>
    </row>
    <row r="34" spans="1:9" x14ac:dyDescent="0.25">
      <c r="A34" s="24" t="s">
        <v>27</v>
      </c>
      <c r="B34" s="25" t="s">
        <v>29</v>
      </c>
      <c r="C34" s="25"/>
      <c r="D34" s="26">
        <f>IF(D18="","",SUM(D19:D32))</f>
      </c>
      <c r="E34" s="26">
        <f>IF(E18="","",SUM(E19:E32))</f>
      </c>
      <c r="F34" s="26">
        <f>IF(F18="","",SUM(F19:F32))</f>
      </c>
      <c r="G34" s="26">
        <f>IF(G18="","",SUM(G19:G32))</f>
      </c>
      <c r="H34" s="26">
        <f>IF(H18="","",SUM(H19:H32))</f>
      </c>
      <c r="I34" s="24"/>
    </row>
    <row r="35" ht="22" customHeight="1" spans="1:9" x14ac:dyDescent="0.25">
      <c r="A35" s="27" t="s">
        <v>27</v>
      </c>
      <c r="B35" s="27" t="s">
        <v>30</v>
      </c>
      <c r="C35" s="27"/>
      <c r="D35" s="28">
        <f>IF(D18="","",D18+D33+D34)</f>
      </c>
      <c r="E35" s="28">
        <f>IF(E18="","",E18+E33+E34)</f>
      </c>
      <c r="F35" s="28">
        <f>IF(F18="","",F18+F33+F34)</f>
      </c>
      <c r="G35" s="28">
        <f>IF(G18="","",G18+G33+G34)</f>
      </c>
      <c r="H35" s="28">
        <f>IF(H18="","",H18+H33+H34)</f>
      </c>
      <c r="I35" s="29" t="s">
        <v>31</v>
      </c>
    </row>
    <row r="36" spans="1:9" x14ac:dyDescent="0.25">
      <c r="A36" s="24" t="s">
        <v>27</v>
      </c>
      <c r="B36" s="25" t="s">
        <v>32</v>
      </c>
      <c r="C36" s="25"/>
      <c r="D36" s="30">
        <f>IF(D35="","",RANK(D35,$D$35:$H$35,1))</f>
      </c>
      <c r="E36" s="30">
        <f>IF(E35="","",RANK(E35,$D$35:$H$35,1))</f>
      </c>
      <c r="F36" s="30">
        <f>IF(F35="","",RANK(F35,$D$35:$H$35,1))</f>
      </c>
      <c r="G36" s="30">
        <f>IF(G35="","",RANK(G35,$D$35:$H$35,1))</f>
      </c>
      <c r="H36" s="30">
        <f>IF(H35="","",RANK(H35,$D$35:$H$35,1))</f>
      </c>
      <c r="I36" s="24"/>
    </row>
    <row r="37" spans="1:9" x14ac:dyDescent="0.25">
      <c r="A37" s="24" t="s">
        <v>27</v>
      </c>
      <c r="B37" s="25" t="s">
        <v>33</v>
      </c>
      <c r="C37" s="25"/>
      <c r="D37" s="26">
        <f>IF(D35="","",D35-MIN($D$35:$H$35))</f>
      </c>
      <c r="E37" s="26">
        <f>IF(E35="","",E35-MIN($D$35:$H$35))</f>
      </c>
      <c r="F37" s="26">
        <f>IF(F35="","",F35-MIN($D$35:$H$35))</f>
      </c>
      <c r="G37" s="26">
        <f>IF(G35="","",G35-MIN($D$35:$H$35))</f>
      </c>
      <c r="H37" s="26">
        <f>IF(H35="","",H35-MIN($D$35:$H$35))</f>
      </c>
      <c r="I37" s="24"/>
    </row>
    <row r="38" spans="1:9" x14ac:dyDescent="0.25">
      <c r="A38" s="24" t="s">
        <v>27</v>
      </c>
      <c r="B38" s="25" t="s">
        <v>34</v>
      </c>
      <c r="C38" s="25"/>
      <c r="D38" s="31">
        <f>IF(OR(D35="",E10=""),"",D35-E10)</f>
      </c>
      <c r="E38" s="31">
        <f>IF(OR(E35="",E10=""),"",E35-E10)</f>
      </c>
      <c r="F38" s="31">
        <f>IF(OR(F35="",E10=""),"",F35-E10)</f>
      </c>
      <c r="G38" s="31">
        <f>IF(OR(G35="",E10=""),"",G35-E10)</f>
      </c>
      <c r="H38" s="31">
        <f>IF(OR(H35="",E10=""),"",H35-E10)</f>
      </c>
      <c r="I38" s="24"/>
    </row>
    <row r="40" spans="1:6" x14ac:dyDescent="0.25">
      <c r="A40" s="8" t="s">
        <v>35</v>
      </c>
      <c r="B40" s="9"/>
      <c r="C40" s="9"/>
      <c r="D40" s="9"/>
      <c r="E40" s="9"/>
      <c r="F40" s="9"/>
    </row>
    <row r="42" spans="1:1" x14ac:dyDescent="0.25">
      <c r="A42" s="7" t="s">
        <v>36</v>
      </c>
    </row>
    <row r="43" ht="18" customHeight="1" spans="1:9" x14ac:dyDescent="0.25">
      <c r="A43" s="14"/>
      <c r="B43" s="14"/>
      <c r="C43" s="14"/>
      <c r="D43" s="14"/>
      <c r="E43" s="14"/>
      <c r="F43" s="14"/>
      <c r="G43" s="14"/>
      <c r="H43" s="14"/>
      <c r="I43" s="14"/>
    </row>
    <row r="44" ht="18" customHeight="1" spans="1:9" x14ac:dyDescent="0.25">
      <c r="A44" s="14"/>
      <c r="B44" s="14"/>
      <c r="C44" s="14"/>
      <c r="D44" s="14"/>
      <c r="E44" s="14"/>
      <c r="F44" s="14"/>
      <c r="G44" s="14"/>
      <c r="H44" s="14"/>
      <c r="I44" s="14"/>
    </row>
    <row r="45" ht="18" customHeight="1" spans="1:9" x14ac:dyDescent="0.25">
      <c r="A45" s="14"/>
      <c r="B45" s="14"/>
      <c r="C45" s="14"/>
      <c r="D45" s="14"/>
      <c r="E45" s="14"/>
      <c r="F45" s="14"/>
      <c r="G45" s="14"/>
      <c r="H45" s="14"/>
      <c r="I45" s="14"/>
    </row>
    <row r="47" ht="40" customHeight="1" spans="1:9" x14ac:dyDescent="0.25">
      <c r="A47" s="32" t="s">
        <v>37</v>
      </c>
      <c r="B47" s="32"/>
      <c r="C47" s="32"/>
      <c r="D47" s="32"/>
      <c r="E47" s="32"/>
      <c r="F47" s="32"/>
      <c r="G47" s="32"/>
      <c r="H47" s="32"/>
      <c r="I47" s="32"/>
    </row>
    <row r="49" ht="26" customHeight="1" spans="1:9" x14ac:dyDescent="0.25">
      <c r="A49" s="33" t="s">
        <v>38</v>
      </c>
      <c r="B49" s="33"/>
      <c r="C49" s="33"/>
      <c r="D49" s="33"/>
      <c r="E49" s="33"/>
      <c r="F49" s="33"/>
      <c r="G49" s="33"/>
      <c r="H49" s="33"/>
      <c r="I49" s="33"/>
    </row>
  </sheetData>
  <mergeCells count="21">
    <mergeCell ref="G1:I1"/>
    <mergeCell ref="B7:C7"/>
    <mergeCell ref="E7:F7"/>
    <mergeCell ref="H7:I7"/>
    <mergeCell ref="B8:C8"/>
    <mergeCell ref="E8:F8"/>
    <mergeCell ref="H8:I8"/>
    <mergeCell ref="B9:C9"/>
    <mergeCell ref="E9:F9"/>
    <mergeCell ref="H9:I9"/>
    <mergeCell ref="E10:F10"/>
    <mergeCell ref="B33:C33"/>
    <mergeCell ref="B34:C34"/>
    <mergeCell ref="B35:C35"/>
    <mergeCell ref="B36:C36"/>
    <mergeCell ref="B37:C37"/>
    <mergeCell ref="B38:C38"/>
    <mergeCell ref="B40:F40"/>
    <mergeCell ref="A43:I45"/>
    <mergeCell ref="A47:I47"/>
    <mergeCell ref="A49:I49"/>
  </mergeCells>
  <conditionalFormatting sqref="D19:H32">
    <cfRule type="containsText" dxfId="0" priority="1">
      <formula>NOT(ISERROR(SEARCH("Excl",D19)))</formula>
    </cfRule>
    <cfRule type="containsText" dxfId="1" priority="2">
      <formula>NOT(ISERROR(SEARCH("Incl",D19)))</formula>
    </cfRule>
  </conditionalFormatting>
  <conditionalFormatting sqref="D35:H35">
    <cfRule type="expression" dxfId="2" priority="1">
      <formula>AND(D35&lt;&gt;"",D35=MIN($D$35:$H$35))</formula>
    </cfRule>
  </conditionalFormatting>
  <hyperlinks>
    <hyperlink ref="A49" r:id="rId1"/>
  </hyperlinks>
  <printOptions horizontalCentered="1"/>
  <pageMargins left="0.5" right="0.5" top="0.6" bottom="0.6" header="0.3" footer="0.3"/>
  <pageSetup paperSize="1" orientation="landscape" horizontalDpi="4294967295" verticalDpi="4294967295" scale="100" fitToWidth="1" fitToHeight="1"/>
  <headerFooter>
    <oddFooter>&amp;L&amp;8&amp;K8B93A1Free template by BuildWorkPro · buildworkpro.com/templates&amp;C&amp;8&amp;K8B93A1Bid Tab&amp;R&amp;8&amp;K8B93A1Page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ht="30" customHeight="1" spans="1:1" x14ac:dyDescent="0.25">
      <c r="A1" s="1" t="s">
        <v>39</v>
      </c>
    </row>
    <row r="2" ht="6" customHeight="1" spans="1:2" x14ac:dyDescent="0.25">
      <c r="A2" s="4"/>
      <c r="B2" s="4"/>
    </row>
    <row r="4" ht="30" customHeight="1" spans="1:2" x14ac:dyDescent="0.25">
      <c r="A4" s="34" t="s">
        <v>40</v>
      </c>
      <c r="B4" s="35" t="s">
        <v>41</v>
      </c>
    </row>
    <row r="5" ht="18" customHeight="1" spans="1:2" x14ac:dyDescent="0.25">
      <c r="A5" s="34" t="s">
        <v>42</v>
      </c>
      <c r="B5" s="35" t="s">
        <v>43</v>
      </c>
    </row>
    <row r="6" ht="45" customHeight="1" spans="1:2" x14ac:dyDescent="0.25">
      <c r="A6" s="34" t="s">
        <v>44</v>
      </c>
      <c r="B6" s="35" t="s">
        <v>45</v>
      </c>
    </row>
    <row r="7" ht="30" customHeight="1" spans="1:2" x14ac:dyDescent="0.25">
      <c r="A7" s="34" t="s">
        <v>46</v>
      </c>
      <c r="B7" s="35" t="s">
        <v>47</v>
      </c>
    </row>
    <row r="8" ht="45" customHeight="1" spans="1:2" x14ac:dyDescent="0.25">
      <c r="A8" s="34" t="s">
        <v>48</v>
      </c>
      <c r="B8" s="35" t="s">
        <v>49</v>
      </c>
    </row>
    <row r="9" ht="30" customHeight="1" spans="1:2" x14ac:dyDescent="0.25">
      <c r="A9" s="34" t="s">
        <v>50</v>
      </c>
      <c r="B9" s="35" t="s">
        <v>51</v>
      </c>
    </row>
    <row r="11" spans="2:2" x14ac:dyDescent="0.25">
      <c r="B11" s="7" t="s">
        <v>52</v>
      </c>
    </row>
    <row r="12" ht="18" customHeight="1" spans="1:2" x14ac:dyDescent="0.25">
      <c r="A12" s="36" t="s">
        <v>53</v>
      </c>
      <c r="B12" s="37" t="s">
        <v>54</v>
      </c>
    </row>
    <row r="13" ht="30" customHeight="1" spans="1:2" x14ac:dyDescent="0.25">
      <c r="A13" s="36" t="s">
        <v>53</v>
      </c>
      <c r="B13" s="37" t="s">
        <v>55</v>
      </c>
    </row>
    <row r="14" ht="30" customHeight="1" spans="1:2" x14ac:dyDescent="0.25">
      <c r="A14" s="36" t="s">
        <v>53</v>
      </c>
      <c r="B14" s="37" t="s">
        <v>56</v>
      </c>
    </row>
    <row r="15" ht="30" customHeight="1" spans="1:2" x14ac:dyDescent="0.25">
      <c r="A15" s="36" t="s">
        <v>53</v>
      </c>
      <c r="B15" s="37" t="s">
        <v>57</v>
      </c>
    </row>
    <row r="17" ht="44" customHeight="1" spans="1:2" x14ac:dyDescent="0.25">
      <c r="A17" s="32" t="s">
        <v>58</v>
      </c>
      <c r="B17" s="32"/>
    </row>
    <row r="18" spans="2:2" x14ac:dyDescent="0.25">
      <c r="B18" s="38" t="s">
        <v>59</v>
      </c>
    </row>
    <row r="20" ht="78" customHeight="1" spans="1:2" x14ac:dyDescent="0.25">
      <c r="A20" s="33" t="s">
        <v>60</v>
      </c>
      <c r="B20" s="33"/>
    </row>
  </sheetData>
  <mergeCells count="2">
    <mergeCell ref="A17:B17"/>
    <mergeCell ref="A20:B20"/>
  </mergeCells>
  <hyperlinks>
    <hyperlink ref="B18" r:id="rId1"/>
    <hyperlink ref="A20" r:id="rId2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&amp;L&amp;8&amp;K8B93A1Free template by BuildWorkPro · buildworkpro.com/templates&amp;C&amp;8&amp;K8B93A1How to Use&amp;R&amp;8&amp;K8B93A1Page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Tab</vt:lpstr>
      <vt:lpstr>How to Use</vt:lpstr>
    </vt:vector>
  </TitlesOfParts>
  <Company>BuildWorkPro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BuildWorkPro</dc:creator>
  <dc:title>Bid Tabulation Template</dc:title>
  <dc:subject>Bid Tabulation Template</dc:subject>
  <dc:description/>
  <cp:keywords>construction template, subcontractor, buildworkpro</cp:keywords>
  <cp:category/>
  <cp:lastModifiedBy>BuildWorkPro</cp:lastModifiedBy>
  <dcterms:created xsi:type="dcterms:W3CDTF">2026-09-17T12:00:00Z</dcterms:created>
  <dcterms:modified xsi:type="dcterms:W3CDTF">2026-09-17T12:00:00Z</dcterms:modified>
</cp:coreProperties>
</file>