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FI Log" state="visible" r:id="rId4"/>
    <sheet sheetId="2" name="How to Use" state="visible" r:id="rId5"/>
  </sheets>
  <definedNames>
    <definedName name="_xlnm.Print_Titles" localSheetId="0">'RFI Log'!$1:$7</definedName>
  </definedNames>
  <calcPr calcId="171027" fullCalcOnLoad="1"/>
</workbook>
</file>

<file path=xl/sharedStrings.xml><?xml version="1.0" encoding="utf-8"?>
<sst xmlns="http://schemas.openxmlformats.org/spreadsheetml/2006/main" count="46" uniqueCount="44">
  <si>
    <t>RFI Log</t>
  </si>
  <si>
    <t>One row per request for information. Days open counts from submission until the response date (or today); an overdue response date turns red.</t>
  </si>
  <si>
    <t>Amber cells are yours to fill in. Everything else calculates.</t>
  </si>
  <si>
    <t>Project</t>
  </si>
  <si>
    <t>Open</t>
  </si>
  <si>
    <t>Overdue</t>
  </si>
  <si>
    <t>Avg days to answer</t>
  </si>
  <si>
    <t>To (A/E / GC)</t>
  </si>
  <si>
    <t>Answered</t>
  </si>
  <si>
    <t>With cost impact</t>
  </si>
  <si>
    <t>RFI #</t>
  </si>
  <si>
    <t>SUBJECT</t>
  </si>
  <si>
    <t>TO</t>
  </si>
  <si>
    <t>SUBMITTED</t>
  </si>
  <si>
    <t>RESPONSE DUE</t>
  </si>
  <si>
    <t>RESPONDED</t>
  </si>
  <si>
    <t>DAYS OPEN</t>
  </si>
  <si>
    <t>STATUS</t>
  </si>
  <si>
    <t>COST</t>
  </si>
  <si>
    <t>SCHEDULE</t>
  </si>
  <si>
    <t>CO REF.</t>
  </si>
  <si>
    <t>NOTES / RESOLUTION</t>
  </si>
  <si>
    <t/>
  </si>
  <si>
    <t>max days</t>
  </si>
  <si>
    <t>Free template by BuildWorkPro — buildworkpro.com/templates. An answered RFI that changed scope, cost or time is not finished until its change order number is in the CO ref. column.</t>
  </si>
  <si>
    <t>How to use the RFI Log</t>
  </si>
  <si>
    <t>1.</t>
  </si>
  <si>
    <t>Enter the project and who RFIs go to at the top. Amber cells are inputs.</t>
  </si>
  <si>
    <t>2.</t>
  </si>
  <si>
    <t>Log each RFI the day it is sent: number, subject, to, date submitted and the response-required date (your contract usually sets the turnaround — 7 to 10 days is common).</t>
  </si>
  <si>
    <t>3.</t>
  </si>
  <si>
    <t>Days open counts automatically from the submitted date to the responded date, or to today while it is unanswered. The response-due cell turns red once it has passed with no answer.</t>
  </si>
  <si>
    <t>4.</t>
  </si>
  <si>
    <t>When the answer arrives, enter the responded date and set the status to Answered. Mark the cost and schedule impact, and if the answer changes the work, put the change order number in CO ref. — an RFI is not closed until its change order is.</t>
  </si>
  <si>
    <t>5.</t>
  </si>
  <si>
    <t>The counts at the top show open, answered, overdue and cost-impact RFIs and the average days to answer — the number to bring to the next progress meeting.</t>
  </si>
  <si>
    <t>TIPS FROM THE FIELD</t>
  </si>
  <si>
    <t>•</t>
  </si>
  <si>
    <t>One question per RFI. Bundled RFIs get bundled, unusable answers and cannot be closed independently.</t>
  </si>
  <si>
    <t>Suggest an answer in the RFI itself. A proposed reading gets a faster yes / no than an open question.</t>
  </si>
  <si>
    <t>An RFI response that adds or deletes work is not authorization. Price it on a change order and attach the RFI as backup.</t>
  </si>
  <si>
    <t>In BuildWorkPro every project carries its documents, comments, change orders, site logs and activity history on one record, so the RFI, the drawing revision it produced and the change order that priced it are all in one place.</t>
  </si>
  <si>
    <t>https://buildworkpro.com/features/project-management/</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</si>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</sst>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mmm d, yyyy"/>
    <numFmt numFmtId="166" formatCode="0;-0;&quot;&quot;"/>
  </numFmts>
  <fonts count="14" x14ac:knownFonts="1">
    <font>
      <color theme="1"/>
      <family val="2"/>
      <scheme val="minor"/>
      <sz val="11"/>
      <name val="Calibri"/>
    </font>
    <font>
      <b/>
      <color rgb="FF1B1F24"/>
      <sz val="20"/>
      <name val="Calibri"/>
    </font>
    <font>
      <i/>
      <color rgb="FF4A5260"/>
      <sz val="9"/>
      <name val="Calibri"/>
    </font>
    <font>
      <color rgb="FF1B1F24"/>
      <sz val="10"/>
      <name val="Calibri"/>
    </font>
    <font>
      <i/>
      <color rgb="FF4A5260"/>
      <sz val="8.5"/>
      <name val="Calibri"/>
    </font>
    <font>
      <color rgb="FF4A5260"/>
      <sz val="9"/>
      <name val="Calibri"/>
    </font>
    <font>
      <b/>
      <sz val="10"/>
      <name val="Calibri"/>
    </font>
    <font>
      <b/>
      <color rgb="FF4A5260"/>
      <sz val="7.5"/>
      <name val="Calibri"/>
    </font>
    <font>
      <b/>
      <color rgb="FF1B1F24"/>
      <sz val="10"/>
      <name val="Calibri"/>
    </font>
    <font>
      <color rgb="FF8B93A1"/>
      <sz val="8"/>
      <name val="Calibri"/>
    </font>
    <font>
      <b/>
      <color rgb="FF4A5260"/>
      <sz val="10"/>
      <name val="Calibri"/>
    </font>
    <font>
      <b/>
      <color rgb="FF8B93A1"/>
      <sz val="7.5"/>
      <name val="Calibri"/>
    </font>
    <font>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7">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D7DCE3"/>
      </bottom>
      <diagonal/>
    </border>
    <border>
      <left/>
      <right/>
      <top style="medium">
        <color rgb="FF1B1F24"/>
      </top>
      <bottom style="thin">
        <color rgb="FFD7DCE3"/>
      </bottom>
      <diagonal/>
    </border>
    <border>
      <left style="medium">
        <color rgb="FF2563EB"/>
      </left>
      <right/>
      <top/>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xf numFmtId="0" fontId="0" fillId="0" borderId="1" xfId="0" applyBorder="1"/>
    <xf numFmtId="0" fontId="3" fillId="2" borderId="2" xfId="0" applyFont="1" applyFill="1" applyBorder="1"/>
    <xf numFmtId="0" fontId="4" fillId="0" borderId="0" xfId="0" applyFont="1" applyAlignment="1">
      <alignment vertical="center"/>
    </xf>
    <xf numFmtId="0" fontId="5" fillId="0" borderId="0" xfId="0" applyFont="1" applyAlignment="1">
      <alignment vertical="center"/>
    </xf>
    <xf numFmtId="0" fontId="3" fillId="2" borderId="2" xfId="0" applyFont="1" applyFill="1" applyBorder="1" applyAlignment="1">
      <alignment horizontal="left" vertical="center"/>
    </xf>
    <xf numFmtId="0" fontId="5" fillId="0" borderId="0" xfId="0" applyFont="1" applyAlignment="1">
      <alignment horizontal="right" vertical="top"/>
    </xf>
    <xf numFmtId="1" fontId="6" fillId="0" borderId="0" xfId="0" applyNumberFormat="1" applyFont="1" applyAlignment="1">
      <alignment horizontal="right"/>
    </xf>
    <xf numFmtId="164" fontId="6" fillId="0" borderId="0" xfId="0" applyNumberFormat="1" applyFont="1" applyAlignment="1">
      <alignment horizontal="right"/>
    </xf>
    <xf numFmtId="0" fontId="7" fillId="3" borderId="3" xfId="0" applyFont="1" applyFill="1" applyBorder="1" applyAlignment="1">
      <alignment horizontal="center" vertical="bottom" wrapText="1"/>
    </xf>
    <xf numFmtId="0" fontId="7" fillId="3" borderId="3" xfId="0" applyFont="1" applyFill="1" applyBorder="1" applyAlignment="1">
      <alignment horizontal="left" vertical="bottom" wrapText="1"/>
    </xf>
    <xf numFmtId="0" fontId="7" fillId="3" borderId="3" xfId="0" applyFont="1" applyFill="1" applyBorder="1" applyAlignment="1">
      <alignment horizontal="right" vertical="bottom" wrapText="1"/>
    </xf>
    <xf numFmtId="0" fontId="3" fillId="2" borderId="4" xfId="0" applyFont="1" applyFill="1" applyBorder="1" applyAlignment="1">
      <alignment horizontal="center"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left" vertical="center"/>
    </xf>
    <xf numFmtId="165" fontId="3" fillId="2" borderId="4" xfId="0" applyNumberFormat="1" applyFont="1" applyFill="1" applyBorder="1" applyAlignment="1">
      <alignment horizontal="center" vertical="center"/>
    </xf>
    <xf numFmtId="166" fontId="3" fillId="0" borderId="4" xfId="0" applyNumberFormat="1" applyFont="1" applyBorder="1" applyAlignment="1">
      <alignment horizontal="right" vertical="center"/>
    </xf>
    <xf numFmtId="0" fontId="8" fillId="0" borderId="5" xfId="0" applyFont="1" applyBorder="1" applyAlignment="1">
      <alignment horizontal="left" vertical="center"/>
    </xf>
    <xf numFmtId="1" fontId="8" fillId="0" borderId="5" xfId="0" applyNumberFormat="1" applyFont="1" applyBorder="1" applyAlignment="1">
      <alignment horizontal="right" vertical="center"/>
    </xf>
    <xf numFmtId="0" fontId="9" fillId="0" borderId="0" xfId="0" applyFont="1" applyAlignment="1">
      <alignment vertical="top" wrapText="1"/>
    </xf>
    <xf numFmtId="0" fontId="10" fillId="0" borderId="0" xfId="0" applyFont="1" applyAlignment="1">
      <alignment horizontal="right" vertical="top"/>
    </xf>
    <xf numFmtId="0" fontId="3" fillId="0" borderId="0" xfId="0" applyFont="1" applyAlignment="1">
      <alignment horizontal="left" vertical="top" wrapText="1"/>
    </xf>
    <xf numFmtId="0" fontId="11" fillId="0" borderId="0" xfId="0" applyFont="1"/>
    <xf numFmtId="0" fontId="12" fillId="0" borderId="0" xfId="0" applyFont="1" applyAlignment="1">
      <alignment horizontal="right" vertical="top"/>
    </xf>
    <xf numFmtId="0" fontId="12" fillId="0" borderId="0" xfId="0" applyFont="1" applyAlignment="1">
      <alignment horizontal="left" vertical="top" wrapText="1"/>
    </xf>
    <xf numFmtId="0" fontId="5" fillId="3" borderId="6" xfId="0" applyFont="1" applyFill="1" applyBorder="1" applyAlignment="1">
      <alignment vertical="center" wrapText="1" indent="1"/>
    </xf>
    <xf numFmtId="0" fontId="13" fillId="0" borderId="0" xfId="0" applyFont="1"/>
  </cellXfs>
  <cellStyles count="1">
    <cellStyle name="Normal" xfId="0" builtinId="0"/>
  </cellStyles>
  <dxfs count="6">
    <dxf>
      <fill>
        <patternFill patternType="solid">
          <bgColor rgb="FFE6F4EA"/>
        </patternFill>
      </fill>
    </dxf>
    <dxf>
      <fill>
        <patternFill patternType="solid">
          <bgColor rgb="FFF3F5F8"/>
        </patternFill>
      </fill>
    </dxf>
    <dxf>
      <fill>
        <patternFill patternType="solid">
          <bgColor rgb="FFFFF7E6"/>
        </patternFill>
      </fill>
    </dxf>
    <dxf>
      <fill>
        <patternFill patternType="solid">
          <bgColor rgb="FFFDE8E6"/>
        </patternFill>
      </fill>
    </dxf>
    <dxf>
      <fill>
        <patternFill patternType="solid">
          <bgColor rgb="FFFFF7E6"/>
        </patternFill>
      </fill>
    </dxf>
    <dxf>
      <font>
        <b/>
        <color rgb="FFB3261E"/>
      </font>
      <fill>
        <patternFill patternType="solid">
          <bgColor rgb="FFFD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features/project-management/"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workbookViewId="0" showGridLines="0">
      <pane ySplit="7" topLeftCell="A8" activePane="bottomLeft" state="frozen"/>
      <selection pane="bottomLeft"/>
    </sheetView>
  </sheetViews>
  <sheetFormatPr defaultRowHeight="15" outlineLevelRow="0" outlineLevelCol="0" x14ac:dyDescent="55"/>
  <cols>
    <col min="2" max="2" width="36" customWidth="1"/>
    <col min="3" max="3" width="20" customWidth="1"/>
    <col min="4" max="6" width="12" customWidth="1"/>
    <col min="8" max="8" width="12" customWidth="1"/>
    <col min="9" max="11" width="10" customWidth="1"/>
    <col min="12" max="12" width="26" customWidth="1"/>
  </cols>
  <sheetData>
    <row r="1" ht="30" customHeight="1" spans="1:1" x14ac:dyDescent="0.25">
      <c r="A1" s="1" t="s">
        <v>0</v>
      </c>
    </row>
    <row r="2" spans="1:1" x14ac:dyDescent="0.25">
      <c r="A2" s="2" t="s">
        <v>1</v>
      </c>
    </row>
    <row r="3" ht="6" customHeight="1" spans="1:12" x14ac:dyDescent="0.25">
      <c r="A3" s="3"/>
      <c r="B3" s="3"/>
      <c r="C3" s="3"/>
      <c r="D3" s="3"/>
      <c r="E3" s="3"/>
      <c r="F3" s="3"/>
      <c r="G3" s="3"/>
      <c r="H3" s="3"/>
      <c r="I3" s="3"/>
      <c r="J3" s="3"/>
      <c r="K3" s="3"/>
      <c r="L3" s="3"/>
    </row>
    <row r="4" spans="1:2" x14ac:dyDescent="0.25">
      <c r="A4" s="4"/>
      <c r="B4" s="5" t="s">
        <v>2</v>
      </c>
    </row>
    <row r="5" spans="1:11" x14ac:dyDescent="0.25">
      <c r="A5" s="6" t="s">
        <v>3</v>
      </c>
      <c r="B5" s="7"/>
      <c r="C5" s="7"/>
      <c r="E5" s="8" t="s">
        <v>4</v>
      </c>
      <c r="F5" s="9">
        <f>COUNTIF(H8:H37,"Open")</f>
      </c>
      <c r="G5" s="8" t="s">
        <v>5</v>
      </c>
      <c r="H5" s="9">
        <f>COUNTIFS(E8:E37,"&lt;"&amp;TODAY(),F8:F37,"",H8:H37,"Open")</f>
      </c>
      <c r="I5" s="8" t="s">
        <v>6</v>
      </c>
      <c r="J5" s="8"/>
      <c r="K5" s="10">
        <f>IFERROR(SUMIFS(G8:G37,F8:F37,"&lt;&gt;")/COUNTIFS(F8:F37,"&lt;&gt;"),"")</f>
      </c>
    </row>
    <row r="6" spans="1:8" x14ac:dyDescent="0.25">
      <c r="A6" s="6" t="s">
        <v>7</v>
      </c>
      <c r="B6" s="7"/>
      <c r="C6" s="7"/>
      <c r="E6" s="8" t="s">
        <v>8</v>
      </c>
      <c r="F6" s="9">
        <f>COUNTIF(H8:H37,"Answered")+COUNTIF(H8:H37,"Closed")</f>
      </c>
      <c r="G6" s="8" t="s">
        <v>9</v>
      </c>
      <c r="H6" s="9">
        <f>COUNTIF(I8:I37,"Likely")+COUNTIF(I8:I37,"Possible")</f>
      </c>
    </row>
    <row r="7" ht="22" customHeight="1" spans="1:12" x14ac:dyDescent="0.25">
      <c r="A7" s="11" t="s">
        <v>10</v>
      </c>
      <c r="B7" s="12" t="s">
        <v>11</v>
      </c>
      <c r="C7" s="12" t="s">
        <v>12</v>
      </c>
      <c r="D7" s="11" t="s">
        <v>13</v>
      </c>
      <c r="E7" s="11" t="s">
        <v>14</v>
      </c>
      <c r="F7" s="11" t="s">
        <v>15</v>
      </c>
      <c r="G7" s="13" t="s">
        <v>16</v>
      </c>
      <c r="H7" s="11" t="s">
        <v>17</v>
      </c>
      <c r="I7" s="11" t="s">
        <v>18</v>
      </c>
      <c r="J7" s="11" t="s">
        <v>19</v>
      </c>
      <c r="K7" s="11" t="s">
        <v>20</v>
      </c>
      <c r="L7" s="12" t="s">
        <v>21</v>
      </c>
    </row>
    <row r="8" spans="1:12" x14ac:dyDescent="0.25">
      <c r="A8" s="14"/>
      <c r="B8" s="15"/>
      <c r="C8" s="16"/>
      <c r="D8" s="17"/>
      <c r="E8" s="17"/>
      <c r="F8" s="17"/>
      <c r="G8" s="18">
        <f>IF(D8="","",IF(F8="",TODAY()-D8,F8-D8))</f>
      </c>
      <c r="H8" s="14"/>
      <c r="I8" s="14"/>
      <c r="J8" s="14"/>
      <c r="K8" s="14"/>
      <c r="L8" s="15"/>
    </row>
    <row r="9" spans="1:12" x14ac:dyDescent="0.25">
      <c r="A9" s="14"/>
      <c r="B9" s="15"/>
      <c r="C9" s="16"/>
      <c r="D9" s="17"/>
      <c r="E9" s="17"/>
      <c r="F9" s="17"/>
      <c r="G9" s="18">
        <f>IF(D9="","",IF(F9="",TODAY()-D9,F9-D9))</f>
      </c>
      <c r="H9" s="14"/>
      <c r="I9" s="14"/>
      <c r="J9" s="14"/>
      <c r="K9" s="14"/>
      <c r="L9" s="15"/>
    </row>
    <row r="10" spans="1:12" x14ac:dyDescent="0.25">
      <c r="A10" s="14"/>
      <c r="B10" s="15"/>
      <c r="C10" s="16"/>
      <c r="D10" s="17"/>
      <c r="E10" s="17"/>
      <c r="F10" s="17"/>
      <c r="G10" s="18">
        <f>IF(D10="","",IF(F10="",TODAY()-D10,F10-D10))</f>
      </c>
      <c r="H10" s="14"/>
      <c r="I10" s="14"/>
      <c r="J10" s="14"/>
      <c r="K10" s="14"/>
      <c r="L10" s="15"/>
    </row>
    <row r="11" spans="1:12" x14ac:dyDescent="0.25">
      <c r="A11" s="14"/>
      <c r="B11" s="15"/>
      <c r="C11" s="16"/>
      <c r="D11" s="17"/>
      <c r="E11" s="17"/>
      <c r="F11" s="17"/>
      <c r="G11" s="18">
        <f>IF(D11="","",IF(F11="",TODAY()-D11,F11-D11))</f>
      </c>
      <c r="H11" s="14"/>
      <c r="I11" s="14"/>
      <c r="J11" s="14"/>
      <c r="K11" s="14"/>
      <c r="L11" s="15"/>
    </row>
    <row r="12" spans="1:12" x14ac:dyDescent="0.25">
      <c r="A12" s="14"/>
      <c r="B12" s="15"/>
      <c r="C12" s="16"/>
      <c r="D12" s="17"/>
      <c r="E12" s="17"/>
      <c r="F12" s="17"/>
      <c r="G12" s="18">
        <f>IF(D12="","",IF(F12="",TODAY()-D12,F12-D12))</f>
      </c>
      <c r="H12" s="14"/>
      <c r="I12" s="14"/>
      <c r="J12" s="14"/>
      <c r="K12" s="14"/>
      <c r="L12" s="15"/>
    </row>
    <row r="13" spans="1:12" x14ac:dyDescent="0.25">
      <c r="A13" s="14"/>
      <c r="B13" s="15"/>
      <c r="C13" s="16"/>
      <c r="D13" s="17"/>
      <c r="E13" s="17"/>
      <c r="F13" s="17"/>
      <c r="G13" s="18">
        <f>IF(D13="","",IF(F13="",TODAY()-D13,F13-D13))</f>
      </c>
      <c r="H13" s="14"/>
      <c r="I13" s="14"/>
      <c r="J13" s="14"/>
      <c r="K13" s="14"/>
      <c r="L13" s="15"/>
    </row>
    <row r="14" spans="1:12" x14ac:dyDescent="0.25">
      <c r="A14" s="14"/>
      <c r="B14" s="15"/>
      <c r="C14" s="16"/>
      <c r="D14" s="17"/>
      <c r="E14" s="17"/>
      <c r="F14" s="17"/>
      <c r="G14" s="18">
        <f>IF(D14="","",IF(F14="",TODAY()-D14,F14-D14))</f>
      </c>
      <c r="H14" s="14"/>
      <c r="I14" s="14"/>
      <c r="J14" s="14"/>
      <c r="K14" s="14"/>
      <c r="L14" s="15"/>
    </row>
    <row r="15" spans="1:12" x14ac:dyDescent="0.25">
      <c r="A15" s="14"/>
      <c r="B15" s="15"/>
      <c r="C15" s="16"/>
      <c r="D15" s="17"/>
      <c r="E15" s="17"/>
      <c r="F15" s="17"/>
      <c r="G15" s="18">
        <f>IF(D15="","",IF(F15="",TODAY()-D15,F15-D15))</f>
      </c>
      <c r="H15" s="14"/>
      <c r="I15" s="14"/>
      <c r="J15" s="14"/>
      <c r="K15" s="14"/>
      <c r="L15" s="15"/>
    </row>
    <row r="16" spans="1:12" x14ac:dyDescent="0.25">
      <c r="A16" s="14"/>
      <c r="B16" s="15"/>
      <c r="C16" s="16"/>
      <c r="D16" s="17"/>
      <c r="E16" s="17"/>
      <c r="F16" s="17"/>
      <c r="G16" s="18">
        <f>IF(D16="","",IF(F16="",TODAY()-D16,F16-D16))</f>
      </c>
      <c r="H16" s="14"/>
      <c r="I16" s="14"/>
      <c r="J16" s="14"/>
      <c r="K16" s="14"/>
      <c r="L16" s="15"/>
    </row>
    <row r="17" spans="1:12" x14ac:dyDescent="0.25">
      <c r="A17" s="14"/>
      <c r="B17" s="15"/>
      <c r="C17" s="16"/>
      <c r="D17" s="17"/>
      <c r="E17" s="17"/>
      <c r="F17" s="17"/>
      <c r="G17" s="18">
        <f>IF(D17="","",IF(F17="",TODAY()-D17,F17-D17))</f>
      </c>
      <c r="H17" s="14"/>
      <c r="I17" s="14"/>
      <c r="J17" s="14"/>
      <c r="K17" s="14"/>
      <c r="L17" s="15"/>
    </row>
    <row r="18" spans="1:12" x14ac:dyDescent="0.25">
      <c r="A18" s="14"/>
      <c r="B18" s="15"/>
      <c r="C18" s="16"/>
      <c r="D18" s="17"/>
      <c r="E18" s="17"/>
      <c r="F18" s="17"/>
      <c r="G18" s="18">
        <f>IF(D18="","",IF(F18="",TODAY()-D18,F18-D18))</f>
      </c>
      <c r="H18" s="14"/>
      <c r="I18" s="14"/>
      <c r="J18" s="14"/>
      <c r="K18" s="14"/>
      <c r="L18" s="15"/>
    </row>
    <row r="19" spans="1:12" x14ac:dyDescent="0.25">
      <c r="A19" s="14"/>
      <c r="B19" s="15"/>
      <c r="C19" s="16"/>
      <c r="D19" s="17"/>
      <c r="E19" s="17"/>
      <c r="F19" s="17"/>
      <c r="G19" s="18">
        <f>IF(D19="","",IF(F19="",TODAY()-D19,F19-D19))</f>
      </c>
      <c r="H19" s="14"/>
      <c r="I19" s="14"/>
      <c r="J19" s="14"/>
      <c r="K19" s="14"/>
      <c r="L19" s="15"/>
    </row>
    <row r="20" spans="1:12" x14ac:dyDescent="0.25">
      <c r="A20" s="14"/>
      <c r="B20" s="15"/>
      <c r="C20" s="16"/>
      <c r="D20" s="17"/>
      <c r="E20" s="17"/>
      <c r="F20" s="17"/>
      <c r="G20" s="18">
        <f>IF(D20="","",IF(F20="",TODAY()-D20,F20-D20))</f>
      </c>
      <c r="H20" s="14"/>
      <c r="I20" s="14"/>
      <c r="J20" s="14"/>
      <c r="K20" s="14"/>
      <c r="L20" s="15"/>
    </row>
    <row r="21" spans="1:12" x14ac:dyDescent="0.25">
      <c r="A21" s="14"/>
      <c r="B21" s="15"/>
      <c r="C21" s="16"/>
      <c r="D21" s="17"/>
      <c r="E21" s="17"/>
      <c r="F21" s="17"/>
      <c r="G21" s="18">
        <f>IF(D21="","",IF(F21="",TODAY()-D21,F21-D21))</f>
      </c>
      <c r="H21" s="14"/>
      <c r="I21" s="14"/>
      <c r="J21" s="14"/>
      <c r="K21" s="14"/>
      <c r="L21" s="15"/>
    </row>
    <row r="22" spans="1:12" x14ac:dyDescent="0.25">
      <c r="A22" s="14"/>
      <c r="B22" s="15"/>
      <c r="C22" s="16"/>
      <c r="D22" s="17"/>
      <c r="E22" s="17"/>
      <c r="F22" s="17"/>
      <c r="G22" s="18">
        <f>IF(D22="","",IF(F22="",TODAY()-D22,F22-D22))</f>
      </c>
      <c r="H22" s="14"/>
      <c r="I22" s="14"/>
      <c r="J22" s="14"/>
      <c r="K22" s="14"/>
      <c r="L22" s="15"/>
    </row>
    <row r="23" spans="1:12" x14ac:dyDescent="0.25">
      <c r="A23" s="14"/>
      <c r="B23" s="15"/>
      <c r="C23" s="16"/>
      <c r="D23" s="17"/>
      <c r="E23" s="17"/>
      <c r="F23" s="17"/>
      <c r="G23" s="18">
        <f>IF(D23="","",IF(F23="",TODAY()-D23,F23-D23))</f>
      </c>
      <c r="H23" s="14"/>
      <c r="I23" s="14"/>
      <c r="J23" s="14"/>
      <c r="K23" s="14"/>
      <c r="L23" s="15"/>
    </row>
    <row r="24" spans="1:12" x14ac:dyDescent="0.25">
      <c r="A24" s="14"/>
      <c r="B24" s="15"/>
      <c r="C24" s="16"/>
      <c r="D24" s="17"/>
      <c r="E24" s="17"/>
      <c r="F24" s="17"/>
      <c r="G24" s="18">
        <f>IF(D24="","",IF(F24="",TODAY()-D24,F24-D24))</f>
      </c>
      <c r="H24" s="14"/>
      <c r="I24" s="14"/>
      <c r="J24" s="14"/>
      <c r="K24" s="14"/>
      <c r="L24" s="15"/>
    </row>
    <row r="25" spans="1:12" x14ac:dyDescent="0.25">
      <c r="A25" s="14"/>
      <c r="B25" s="15"/>
      <c r="C25" s="16"/>
      <c r="D25" s="17"/>
      <c r="E25" s="17"/>
      <c r="F25" s="17"/>
      <c r="G25" s="18">
        <f>IF(D25="","",IF(F25="",TODAY()-D25,F25-D25))</f>
      </c>
      <c r="H25" s="14"/>
      <c r="I25" s="14"/>
      <c r="J25" s="14"/>
      <c r="K25" s="14"/>
      <c r="L25" s="15"/>
    </row>
    <row r="26" spans="1:12" x14ac:dyDescent="0.25">
      <c r="A26" s="14"/>
      <c r="B26" s="15"/>
      <c r="C26" s="16"/>
      <c r="D26" s="17"/>
      <c r="E26" s="17"/>
      <c r="F26" s="17"/>
      <c r="G26" s="18">
        <f>IF(D26="","",IF(F26="",TODAY()-D26,F26-D26))</f>
      </c>
      <c r="H26" s="14"/>
      <c r="I26" s="14"/>
      <c r="J26" s="14"/>
      <c r="K26" s="14"/>
      <c r="L26" s="15"/>
    </row>
    <row r="27" spans="1:12" x14ac:dyDescent="0.25">
      <c r="A27" s="14"/>
      <c r="B27" s="15"/>
      <c r="C27" s="16"/>
      <c r="D27" s="17"/>
      <c r="E27" s="17"/>
      <c r="F27" s="17"/>
      <c r="G27" s="18">
        <f>IF(D27="","",IF(F27="",TODAY()-D27,F27-D27))</f>
      </c>
      <c r="H27" s="14"/>
      <c r="I27" s="14"/>
      <c r="J27" s="14"/>
      <c r="K27" s="14"/>
      <c r="L27" s="15"/>
    </row>
    <row r="28" spans="1:12" x14ac:dyDescent="0.25">
      <c r="A28" s="14"/>
      <c r="B28" s="15"/>
      <c r="C28" s="16"/>
      <c r="D28" s="17"/>
      <c r="E28" s="17"/>
      <c r="F28" s="17"/>
      <c r="G28" s="18">
        <f>IF(D28="","",IF(F28="",TODAY()-D28,F28-D28))</f>
      </c>
      <c r="H28" s="14"/>
      <c r="I28" s="14"/>
      <c r="J28" s="14"/>
      <c r="K28" s="14"/>
      <c r="L28" s="15"/>
    </row>
    <row r="29" spans="1:12" x14ac:dyDescent="0.25">
      <c r="A29" s="14"/>
      <c r="B29" s="15"/>
      <c r="C29" s="16"/>
      <c r="D29" s="17"/>
      <c r="E29" s="17"/>
      <c r="F29" s="17"/>
      <c r="G29" s="18">
        <f>IF(D29="","",IF(F29="",TODAY()-D29,F29-D29))</f>
      </c>
      <c r="H29" s="14"/>
      <c r="I29" s="14"/>
      <c r="J29" s="14"/>
      <c r="K29" s="14"/>
      <c r="L29" s="15"/>
    </row>
    <row r="30" spans="1:12" x14ac:dyDescent="0.25">
      <c r="A30" s="14"/>
      <c r="B30" s="15"/>
      <c r="C30" s="16"/>
      <c r="D30" s="17"/>
      <c r="E30" s="17"/>
      <c r="F30" s="17"/>
      <c r="G30" s="18">
        <f>IF(D30="","",IF(F30="",TODAY()-D30,F30-D30))</f>
      </c>
      <c r="H30" s="14"/>
      <c r="I30" s="14"/>
      <c r="J30" s="14"/>
      <c r="K30" s="14"/>
      <c r="L30" s="15"/>
    </row>
    <row r="31" spans="1:12" x14ac:dyDescent="0.25">
      <c r="A31" s="14"/>
      <c r="B31" s="15"/>
      <c r="C31" s="16"/>
      <c r="D31" s="17"/>
      <c r="E31" s="17"/>
      <c r="F31" s="17"/>
      <c r="G31" s="18">
        <f>IF(D31="","",IF(F31="",TODAY()-D31,F31-D31))</f>
      </c>
      <c r="H31" s="14"/>
      <c r="I31" s="14"/>
      <c r="J31" s="14"/>
      <c r="K31" s="14"/>
      <c r="L31" s="15"/>
    </row>
    <row r="32" spans="1:12" x14ac:dyDescent="0.25">
      <c r="A32" s="14"/>
      <c r="B32" s="15"/>
      <c r="C32" s="16"/>
      <c r="D32" s="17"/>
      <c r="E32" s="17"/>
      <c r="F32" s="17"/>
      <c r="G32" s="18">
        <f>IF(D32="","",IF(F32="",TODAY()-D32,F32-D32))</f>
      </c>
      <c r="H32" s="14"/>
      <c r="I32" s="14"/>
      <c r="J32" s="14"/>
      <c r="K32" s="14"/>
      <c r="L32" s="15"/>
    </row>
    <row r="33" spans="1:12" x14ac:dyDescent="0.25">
      <c r="A33" s="14"/>
      <c r="B33" s="15"/>
      <c r="C33" s="16"/>
      <c r="D33" s="17"/>
      <c r="E33" s="17"/>
      <c r="F33" s="17"/>
      <c r="G33" s="18">
        <f>IF(D33="","",IF(F33="",TODAY()-D33,F33-D33))</f>
      </c>
      <c r="H33" s="14"/>
      <c r="I33" s="14"/>
      <c r="J33" s="14"/>
      <c r="K33" s="14"/>
      <c r="L33" s="15"/>
    </row>
    <row r="34" spans="1:12" x14ac:dyDescent="0.25">
      <c r="A34" s="14"/>
      <c r="B34" s="15"/>
      <c r="C34" s="16"/>
      <c r="D34" s="17"/>
      <c r="E34" s="17"/>
      <c r="F34" s="17"/>
      <c r="G34" s="18">
        <f>IF(D34="","",IF(F34="",TODAY()-D34,F34-D34))</f>
      </c>
      <c r="H34" s="14"/>
      <c r="I34" s="14"/>
      <c r="J34" s="14"/>
      <c r="K34" s="14"/>
      <c r="L34" s="15"/>
    </row>
    <row r="35" spans="1:12" x14ac:dyDescent="0.25">
      <c r="A35" s="14"/>
      <c r="B35" s="15"/>
      <c r="C35" s="16"/>
      <c r="D35" s="17"/>
      <c r="E35" s="17"/>
      <c r="F35" s="17"/>
      <c r="G35" s="18">
        <f>IF(D35="","",IF(F35="",TODAY()-D35,F35-D35))</f>
      </c>
      <c r="H35" s="14"/>
      <c r="I35" s="14"/>
      <c r="J35" s="14"/>
      <c r="K35" s="14"/>
      <c r="L35" s="15"/>
    </row>
    <row r="36" spans="1:12" x14ac:dyDescent="0.25">
      <c r="A36" s="14"/>
      <c r="B36" s="15"/>
      <c r="C36" s="16"/>
      <c r="D36" s="17"/>
      <c r="E36" s="17"/>
      <c r="F36" s="17"/>
      <c r="G36" s="18">
        <f>IF(D36="","",IF(F36="",TODAY()-D36,F36-D36))</f>
      </c>
      <c r="H36" s="14"/>
      <c r="I36" s="14"/>
      <c r="J36" s="14"/>
      <c r="K36" s="14"/>
      <c r="L36" s="15"/>
    </row>
    <row r="37" spans="1:12" x14ac:dyDescent="0.25">
      <c r="A37" s="14"/>
      <c r="B37" s="15"/>
      <c r="C37" s="16"/>
      <c r="D37" s="17"/>
      <c r="E37" s="17"/>
      <c r="F37" s="17"/>
      <c r="G37" s="18">
        <f>IF(D37="","",IF(F37="",TODAY()-D37,F37-D37))</f>
      </c>
      <c r="H37" s="14"/>
      <c r="I37" s="14"/>
      <c r="J37" s="14"/>
      <c r="K37" s="14"/>
      <c r="L37" s="15"/>
    </row>
    <row r="38" ht="22" customHeight="1" spans="1:12" x14ac:dyDescent="0.25">
      <c r="A38" s="19" t="s">
        <v>22</v>
      </c>
      <c r="B38" s="19">
        <f>COUNTA(A8:A37)&amp;" RFIs logged"</f>
      </c>
      <c r="C38" s="19"/>
      <c r="D38" s="19"/>
      <c r="E38" s="19"/>
      <c r="F38" s="19"/>
      <c r="G38" s="20">
        <f>IF(COUNT(G8:G37)=0,"",MAX(G8:G37))</f>
      </c>
      <c r="H38" s="19" t="s">
        <v>23</v>
      </c>
      <c r="I38" s="19"/>
      <c r="J38" s="19"/>
      <c r="K38" s="19"/>
      <c r="L38" s="19"/>
    </row>
    <row r="40" ht="26" customHeight="1" spans="1:12" x14ac:dyDescent="0.25">
      <c r="A40" s="21" t="s">
        <v>24</v>
      </c>
      <c r="B40" s="21"/>
      <c r="C40" s="21"/>
      <c r="D40" s="21"/>
      <c r="E40" s="21"/>
      <c r="F40" s="21"/>
      <c r="G40" s="21"/>
      <c r="H40" s="21"/>
      <c r="I40" s="21"/>
      <c r="J40" s="21"/>
      <c r="K40" s="21"/>
      <c r="L40" s="21"/>
    </row>
  </sheetData>
  <mergeCells count="4">
    <mergeCell ref="B5:C5"/>
    <mergeCell ref="I5:J5"/>
    <mergeCell ref="B6:C6"/>
    <mergeCell ref="A40:L40"/>
  </mergeCells>
  <conditionalFormatting sqref="H8:H37">
    <cfRule type="containsText" dxfId="0" priority="1">
      <formula>NOT(ISERROR(SEARCH("Answered",H8)))</formula>
    </cfRule>
    <cfRule type="containsText" dxfId="1" priority="2">
      <formula>NOT(ISERROR(SEARCH("Closed",H8)))</formula>
    </cfRule>
    <cfRule type="containsText" dxfId="2" priority="3">
      <formula>NOT(ISERROR(SEARCH("Open",H8)))</formula>
    </cfRule>
  </conditionalFormatting>
  <conditionalFormatting sqref="I8:J37">
    <cfRule type="containsText" dxfId="3" priority="1">
      <formula>NOT(ISERROR(SEARCH("Likely",I8)))</formula>
    </cfRule>
    <cfRule type="containsText" dxfId="4" priority="2">
      <formula>NOT(ISERROR(SEARCH("Possible",I8)))</formula>
    </cfRule>
  </conditionalFormatting>
  <conditionalFormatting sqref="E8:E37">
    <cfRule type="expression" dxfId="5" priority="1">
      <formula>AND($E8&lt;&gt;"",$E8&lt;TODAY(),$F8="",$H8&lt;&gt;"Closed",$H8&lt;&gt;"Void")</formula>
    </cfRule>
  </conditionalFormatting>
  <dataValidations count="3">
    <dataValidation type="list" allowBlank="1" showErrorMessage="1" errorTitle="Pick from the list" error="Choose one of: Open, Answered, Closed, Void" sqref="H8:H37">
      <formula1>"Open,Answered,Closed,Void"</formula1>
    </dataValidation>
    <dataValidation type="list" allowBlank="1" showErrorMessage="1" errorTitle="Pick from the list" error="Choose one of: None, Possible, Likely" sqref="I8:I37">
      <formula1>"None,Possible,Likely"</formula1>
    </dataValidation>
    <dataValidation type="list" allowBlank="1" showErrorMessage="1" errorTitle="Pick from the list" error="Choose one of: None, Possible, Likely" sqref="J8:J37">
      <formula1>"None,Possible,Likely"</formula1>
    </dataValidation>
  </dataValidations>
  <hyperlinks>
    <hyperlink ref="A40" r:id="rId1"/>
  </hyperlinks>
  <printOptions horizontalCentered="1"/>
  <pageMargins left="0.5" right="0.5" top="0.6" bottom="0.6" header="0.3" footer="0.3"/>
  <pageSetup paperSize="1" orientation="landscape" horizontalDpi="4294967295" verticalDpi="4294967295" scale="100" fitToWidth="1" fitToHeight="0"/>
  <headerFooter>
    <oddFooter>&amp;L&amp;8&amp;K8B93A1Free template by BuildWorkPro · buildworkpro.com/templates&amp;C&amp;8&amp;K8B93A1RFI Log&amp;R&amp;8&amp;K8B93A1Page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18"/>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25</v>
      </c>
    </row>
    <row r="2" ht="6" customHeight="1" spans="1:2" x14ac:dyDescent="0.25">
      <c r="A2" s="3"/>
      <c r="B2" s="3"/>
    </row>
    <row r="4" ht="18" customHeight="1" spans="1:2" x14ac:dyDescent="0.25">
      <c r="A4" s="22" t="s">
        <v>26</v>
      </c>
      <c r="B4" s="23" t="s">
        <v>27</v>
      </c>
    </row>
    <row r="5" ht="30" customHeight="1" spans="1:2" x14ac:dyDescent="0.25">
      <c r="A5" s="22" t="s">
        <v>28</v>
      </c>
      <c r="B5" s="23" t="s">
        <v>29</v>
      </c>
    </row>
    <row r="6" ht="30" customHeight="1" spans="1:2" x14ac:dyDescent="0.25">
      <c r="A6" s="22" t="s">
        <v>30</v>
      </c>
      <c r="B6" s="23" t="s">
        <v>31</v>
      </c>
    </row>
    <row r="7" ht="45" customHeight="1" spans="1:2" x14ac:dyDescent="0.25">
      <c r="A7" s="22" t="s">
        <v>32</v>
      </c>
      <c r="B7" s="23" t="s">
        <v>33</v>
      </c>
    </row>
    <row r="8" ht="30" customHeight="1" spans="1:2" x14ac:dyDescent="0.25">
      <c r="A8" s="22" t="s">
        <v>34</v>
      </c>
      <c r="B8" s="23" t="s">
        <v>35</v>
      </c>
    </row>
    <row r="10" spans="2:2" x14ac:dyDescent="0.25">
      <c r="B10" s="24" t="s">
        <v>36</v>
      </c>
    </row>
    <row r="11" ht="30" customHeight="1" spans="1:2" x14ac:dyDescent="0.25">
      <c r="A11" s="25" t="s">
        <v>37</v>
      </c>
      <c r="B11" s="26" t="s">
        <v>38</v>
      </c>
    </row>
    <row r="12" ht="30" customHeight="1" spans="1:2" x14ac:dyDescent="0.25">
      <c r="A12" s="25" t="s">
        <v>37</v>
      </c>
      <c r="B12" s="26" t="s">
        <v>39</v>
      </c>
    </row>
    <row r="13" ht="30" customHeight="1" spans="1:2" x14ac:dyDescent="0.25">
      <c r="A13" s="25" t="s">
        <v>37</v>
      </c>
      <c r="B13" s="26" t="s">
        <v>40</v>
      </c>
    </row>
    <row r="15" ht="44" customHeight="1" spans="1:2" x14ac:dyDescent="0.25">
      <c r="A15" s="27" t="s">
        <v>41</v>
      </c>
      <c r="B15" s="27"/>
    </row>
    <row r="16" spans="2:2" x14ac:dyDescent="0.25">
      <c r="B16" s="28" t="s">
        <v>42</v>
      </c>
    </row>
    <row r="18" ht="78" customHeight="1" spans="1:2" x14ac:dyDescent="0.25">
      <c r="A18" s="21" t="s">
        <v>43</v>
      </c>
      <c r="B18" s="21"/>
    </row>
  </sheetData>
  <mergeCells count="2">
    <mergeCell ref="A15:B15"/>
    <mergeCell ref="A18:B18"/>
  </mergeCells>
  <hyperlinks>
    <hyperlink ref="B16" r:id="rId1"/>
    <hyperlink ref="A18"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RFI Log</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RFI Template</dc:title>
  <dc:subject>RFI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