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&amp;M Tick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10">
    <font>
      <name val="Calibri"/>
      <family val="2"/>
      <color theme="1"/>
      <sz val="11"/>
      <scheme val="minor"/>
    </font>
    <font>
      <b val="1"/>
      <color rgb="000F172A"/>
      <sz val="16"/>
    </font>
    <font>
      <i val="1"/>
      <color rgb="00475569"/>
      <sz val="9"/>
    </font>
    <font>
      <b val="1"/>
      <color rgb="000F172A"/>
      <sz val="10"/>
    </font>
    <font>
      <color rgb="000F172A"/>
      <sz val="10"/>
    </font>
    <font>
      <b val="1"/>
      <color rgb="00FFFFFF"/>
      <sz val="10"/>
    </font>
    <font>
      <b val="1"/>
      <color rgb="00FFFFFF"/>
      <sz val="9"/>
    </font>
    <font>
      <b val="1"/>
      <color rgb="00FFFFFF"/>
      <sz val="11"/>
    </font>
    <font>
      <b val="1"/>
      <color rgb="00FFFFFF"/>
      <sz val="12"/>
    </font>
    <font>
      <i val="1"/>
      <color rgb="00475569"/>
      <sz val="8"/>
    </font>
  </fonts>
  <fills count="3">
    <fill>
      <patternFill/>
    </fill>
    <fill>
      <patternFill patternType="gray125"/>
    </fill>
    <fill>
      <patternFill patternType="solid">
        <fgColor rgb="000F172A"/>
      </patternFill>
    </fill>
  </fills>
  <borders count="2">
    <border>
      <left/>
      <right/>
      <top/>
      <bottom/>
      <diagonal/>
    </border>
    <border>
      <left style="thin">
        <color rgb="00E2E8F0"/>
      </left>
      <right style="thin">
        <color rgb="00E2E8F0"/>
      </right>
      <top style="thin">
        <color rgb="00E2E8F0"/>
      </top>
      <bottom style="thin">
        <color rgb="00E2E8F0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center" wrapText="1"/>
    </xf>
    <xf numFmtId="0" fontId="3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center" wrapText="1"/>
    </xf>
    <xf numFmtId="0" fontId="5" fillId="2" borderId="0" pivotButton="0" quotePrefix="0" xfId="0"/>
    <xf numFmtId="0" fontId="0" fillId="2" borderId="0" pivotButton="0" quotePrefix="0" xfId="0"/>
    <xf numFmtId="0" fontId="6" fillId="2" borderId="0" applyAlignment="1" pivotButton="0" quotePrefix="0" xfId="0">
      <alignment vertical="center" wrapText="1"/>
    </xf>
    <xf numFmtId="0" fontId="4" fillId="0" borderId="1" pivotButton="0" quotePrefix="0" xfId="0"/>
    <xf numFmtId="164" fontId="4" fillId="0" borderId="1" pivotButton="0" quotePrefix="0" xfId="0"/>
    <xf numFmtId="0" fontId="3" fillId="0" borderId="0" applyAlignment="1" pivotButton="0" quotePrefix="0" xfId="0">
      <alignment horizontal="right"/>
    </xf>
    <xf numFmtId="164" fontId="3" fillId="0" borderId="0" pivotButton="0" quotePrefix="0" xfId="0"/>
    <xf numFmtId="164" fontId="0" fillId="0" borderId="0" pivotButton="0" quotePrefix="0" xfId="0"/>
    <xf numFmtId="0" fontId="0" fillId="0" borderId="1" pivotButton="0" quotePrefix="0" xfId="0"/>
    <xf numFmtId="0" fontId="7" fillId="2" borderId="0" applyAlignment="1" pivotButton="0" quotePrefix="0" xfId="0">
      <alignment horizontal="right" vertical="center"/>
    </xf>
    <xf numFmtId="164" fontId="8" fillId="2" borderId="0" pivotButton="0" quotePrefix="0" xfId="0"/>
    <xf numFmtId="0" fontId="9" fillId="0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G45"/>
  <sheetViews>
    <sheetView workbookViewId="0">
      <selection activeCell="A1" sqref="A1"/>
    </sheetView>
  </sheetViews>
  <sheetFormatPr baseColWidth="8" defaultRowHeight="15"/>
  <cols>
    <col width="28" customWidth="1" min="1" max="1"/>
    <col width="24" customWidth="1" min="2" max="2"/>
    <col width="12" customWidth="1" min="3" max="3"/>
    <col width="12" customWidth="1" min="4" max="4"/>
    <col width="14" customWidth="1" min="5" max="5"/>
    <col width="12" customWidth="1" min="6" max="6"/>
    <col width="14" customWidth="1" min="7" max="7"/>
  </cols>
  <sheetData>
    <row r="1">
      <c r="A1" s="1" t="inlineStr">
        <is>
          <t>TIME &amp; MATERIAL TICKET</t>
        </is>
      </c>
    </row>
    <row r="2" ht="32" customHeight="1">
      <c r="A2" s="2" t="inlineStr">
        <is>
          <t>Record extra work the same day it happens. Hours × rate and qty × unit cost compute automatically. This ticket is not a change order until the GC signs it — attach it to the CO that follows.</t>
        </is>
      </c>
    </row>
    <row r="4">
      <c r="A4" s="3" t="inlineStr">
        <is>
          <t>Project:</t>
        </is>
      </c>
      <c r="B4" s="4" t="inlineStr">
        <is>
          <t>[PROJECT NAME / NUMBER]</t>
        </is>
      </c>
      <c r="E4" s="3" t="inlineStr">
        <is>
          <t>Ticket No.:</t>
        </is>
      </c>
      <c r="F4" s="4" t="inlineStr">
        <is>
          <t>[T&amp;M-001]</t>
        </is>
      </c>
    </row>
    <row r="5">
      <c r="A5" s="3" t="inlineStr">
        <is>
          <t>Location / area:</t>
        </is>
      </c>
      <c r="B5" s="4" t="inlineStr">
        <is>
          <t>[AREA]</t>
        </is>
      </c>
      <c r="E5" s="3" t="inlineStr">
        <is>
          <t>Date of work:</t>
        </is>
      </c>
      <c r="F5" s="4" t="inlineStr">
        <is>
          <t>[DATE]</t>
        </is>
      </c>
    </row>
    <row r="6">
      <c r="A6" s="3" t="inlineStr">
        <is>
          <t>Requested by:</t>
        </is>
      </c>
      <c r="B6" s="4" t="inlineStr">
        <is>
          <t>[GC / SUPERINTENDENT]</t>
        </is>
      </c>
      <c r="E6" s="3" t="inlineStr">
        <is>
          <t>Directive ref.:</t>
        </is>
      </c>
      <c r="F6" s="4" t="inlineStr">
        <is>
          <t>[RFI / EMAIL / VERBAL]</t>
        </is>
      </c>
    </row>
    <row r="7" ht="36" customHeight="1">
      <c r="A7" s="3" t="inlineStr">
        <is>
          <t>Work performed:</t>
        </is>
      </c>
      <c r="B7" s="5" t="inlineStr">
        <is>
          <t>[DESCRIBE THE EXTRA WORK — what, why, and the condition that triggered it.]</t>
        </is>
      </c>
    </row>
    <row r="9">
      <c r="A9" s="6" t="inlineStr">
        <is>
          <t>LABOR</t>
        </is>
      </c>
      <c r="B9" s="7" t="n"/>
      <c r="C9" s="7" t="n"/>
      <c r="D9" s="7" t="n"/>
      <c r="E9" s="7" t="n"/>
      <c r="F9" s="7" t="n"/>
      <c r="G9" s="7" t="n"/>
    </row>
    <row r="10" ht="26" customHeight="1">
      <c r="A10" s="8" t="inlineStr">
        <is>
          <t>Name</t>
        </is>
      </c>
      <c r="B10" s="8" t="inlineStr">
        <is>
          <t>Trade / classification</t>
        </is>
      </c>
      <c r="C10" s="8" t="inlineStr">
        <is>
          <t>Hours</t>
        </is>
      </c>
      <c r="D10" s="8" t="inlineStr">
        <is>
          <t>Rate</t>
        </is>
      </c>
      <c r="E10" s="8" t="inlineStr">
        <is>
          <t>Amount</t>
        </is>
      </c>
      <c r="F10" s="8" t="inlineStr">
        <is>
          <t>OT hours</t>
        </is>
      </c>
      <c r="G10" s="8" t="inlineStr">
        <is>
          <t>OT amount</t>
        </is>
      </c>
    </row>
    <row r="11">
      <c r="A11" s="9" t="inlineStr">
        <is>
          <t>[CREW MEMBER]</t>
        </is>
      </c>
      <c r="B11" s="9" t="inlineStr">
        <is>
          <t>Glazier</t>
        </is>
      </c>
      <c r="C11" s="9" t="n">
        <v>8</v>
      </c>
      <c r="D11" s="10" t="n">
        <v>42</v>
      </c>
      <c r="E11" s="10">
        <f>IF(C11="","",C11*D11)</f>
        <v/>
      </c>
      <c r="F11" s="9" t="n">
        <v>0</v>
      </c>
      <c r="G11" s="10">
        <f>IF(F11="","",F11*D11*1.5)</f>
        <v/>
      </c>
    </row>
    <row r="12">
      <c r="A12" s="9" t="inlineStr">
        <is>
          <t>[CREW MEMBER]</t>
        </is>
      </c>
      <c r="B12" s="9" t="inlineStr">
        <is>
          <t>Glazier helper</t>
        </is>
      </c>
      <c r="C12" s="9" t="n">
        <v>8</v>
      </c>
      <c r="D12" s="10" t="n">
        <v>28</v>
      </c>
      <c r="E12" s="10">
        <f>IF(C12="","",C12*D12)</f>
        <v/>
      </c>
      <c r="F12" s="9" t="n">
        <v>0</v>
      </c>
      <c r="G12" s="10">
        <f>IF(F12="","",F12*D12*1.5)</f>
        <v/>
      </c>
    </row>
    <row r="13">
      <c r="A13" s="9" t="inlineStr">
        <is>
          <t>[CREW MEMBER]</t>
        </is>
      </c>
      <c r="B13" s="9" t="inlineStr">
        <is>
          <t>Foreman</t>
        </is>
      </c>
      <c r="C13" s="9" t="n">
        <v>4</v>
      </c>
      <c r="D13" s="10" t="n">
        <v>52</v>
      </c>
      <c r="E13" s="10">
        <f>IF(C13="","",C13*D13)</f>
        <v/>
      </c>
      <c r="F13" s="9" t="n">
        <v>0</v>
      </c>
      <c r="G13" s="10">
        <f>IF(F13="","",F13*D13*1.5)</f>
        <v/>
      </c>
    </row>
    <row r="14">
      <c r="A14" s="9" t="n"/>
      <c r="B14" s="9" t="n"/>
      <c r="C14" s="9" t="n"/>
      <c r="D14" s="10" t="n"/>
      <c r="E14" s="10">
        <f>IF(C14="","",C14*D14)</f>
        <v/>
      </c>
      <c r="F14" s="9" t="n"/>
      <c r="G14" s="10">
        <f>IF(F14="","",F14*D14*1.5)</f>
        <v/>
      </c>
    </row>
    <row r="15">
      <c r="A15" s="9" t="n"/>
      <c r="B15" s="9" t="n"/>
      <c r="C15" s="9" t="n"/>
      <c r="D15" s="10" t="n"/>
      <c r="E15" s="10">
        <f>IF(C15="","",C15*D15)</f>
        <v/>
      </c>
      <c r="F15" s="9" t="n"/>
      <c r="G15" s="10">
        <f>IF(F15="","",F15*D15*1.5)</f>
        <v/>
      </c>
    </row>
    <row r="16">
      <c r="A16" s="9" t="n"/>
      <c r="B16" s="9" t="n"/>
      <c r="C16" s="9" t="n"/>
      <c r="D16" s="10" t="n"/>
      <c r="E16" s="10">
        <f>IF(C16="","",C16*D16)</f>
        <v/>
      </c>
      <c r="F16" s="9" t="n"/>
      <c r="G16" s="10">
        <f>IF(F16="","",F16*D16*1.5)</f>
        <v/>
      </c>
    </row>
    <row r="17">
      <c r="A17" s="9" t="n"/>
      <c r="B17" s="9" t="n"/>
      <c r="C17" s="9" t="n"/>
      <c r="D17" s="10" t="n"/>
      <c r="E17" s="10">
        <f>IF(C17="","",C17*D17)</f>
        <v/>
      </c>
      <c r="F17" s="9" t="n"/>
      <c r="G17" s="10">
        <f>IF(F17="","",F17*D17*1.5)</f>
        <v/>
      </c>
    </row>
    <row r="18">
      <c r="A18" s="11" t="inlineStr">
        <is>
          <t>Labor subtotal</t>
        </is>
      </c>
      <c r="E18" s="12">
        <f>SUM(E11:E17)</f>
        <v/>
      </c>
      <c r="G18" s="12">
        <f>SUM(G11:G17)</f>
        <v/>
      </c>
    </row>
    <row r="20">
      <c r="A20" s="6" t="inlineStr">
        <is>
          <t>MATERIALS</t>
        </is>
      </c>
      <c r="B20" s="7" t="n"/>
      <c r="C20" s="7" t="n"/>
      <c r="D20" s="7" t="n"/>
      <c r="E20" s="7" t="n"/>
      <c r="F20" s="7" t="n"/>
      <c r="G20" s="7" t="n"/>
    </row>
    <row r="21" ht="26" customHeight="1">
      <c r="A21" s="8" t="inlineStr">
        <is>
          <t>Description</t>
        </is>
      </c>
      <c r="B21" s="8" t="inlineStr">
        <is>
          <t>Qty</t>
        </is>
      </c>
      <c r="C21" s="8" t="inlineStr">
        <is>
          <t>Unit</t>
        </is>
      </c>
      <c r="D21" s="8" t="inlineStr">
        <is>
          <t>Unit cost</t>
        </is>
      </c>
      <c r="E21" s="8" t="inlineStr">
        <is>
          <t>Amount</t>
        </is>
      </c>
      <c r="F21" s="8" t="inlineStr"/>
      <c r="G21" s="8" t="inlineStr"/>
    </row>
    <row r="22">
      <c r="A22" s="9" t="inlineStr">
        <is>
          <t>Silicone structural sealant — sausage</t>
        </is>
      </c>
      <c r="B22" s="9" t="n">
        <v>6</v>
      </c>
      <c r="C22" s="9" t="inlineStr">
        <is>
          <t>ea</t>
        </is>
      </c>
      <c r="D22" s="10" t="n">
        <v>18.5</v>
      </c>
      <c r="E22" s="13">
        <f>IF(B22="","",B22*D22)</f>
        <v/>
      </c>
      <c r="F22" s="14" t="n"/>
      <c r="G22" s="14" t="n"/>
    </row>
    <row r="23">
      <c r="A23" s="9" t="inlineStr">
        <is>
          <t>Setting blocks / shims</t>
        </is>
      </c>
      <c r="B23" s="9" t="n">
        <v>24</v>
      </c>
      <c r="C23" s="9" t="inlineStr">
        <is>
          <t>ea</t>
        </is>
      </c>
      <c r="D23" s="10" t="n">
        <v>1.25</v>
      </c>
      <c r="E23" s="13">
        <f>IF(B23="","",B23*D23)</f>
        <v/>
      </c>
      <c r="F23" s="14" t="n"/>
      <c r="G23" s="14" t="n"/>
    </row>
    <row r="24">
      <c r="A24" s="9" t="n"/>
      <c r="B24" s="9" t="n"/>
      <c r="C24" s="9" t="n"/>
      <c r="D24" s="10" t="n"/>
      <c r="E24" s="10">
        <f>IF(B24="","",B24*D24)</f>
        <v/>
      </c>
      <c r="F24" s="9" t="n"/>
      <c r="G24" s="9" t="n"/>
    </row>
    <row r="25">
      <c r="A25" s="9" t="n"/>
      <c r="B25" s="9" t="n"/>
      <c r="C25" s="9" t="n"/>
      <c r="D25" s="10" t="n"/>
      <c r="E25" s="10">
        <f>IF(B25="","",B25*D25)</f>
        <v/>
      </c>
      <c r="F25" s="9" t="n"/>
      <c r="G25" s="9" t="n"/>
    </row>
    <row r="26">
      <c r="A26" s="9" t="n"/>
      <c r="B26" s="9" t="n"/>
      <c r="C26" s="9" t="n"/>
      <c r="D26" s="10" t="n"/>
      <c r="E26" s="10">
        <f>IF(B26="","",B26*D26)</f>
        <v/>
      </c>
      <c r="F26" s="9" t="n"/>
      <c r="G26" s="9" t="n"/>
    </row>
    <row r="27">
      <c r="A27" s="9" t="n"/>
      <c r="B27" s="9" t="n"/>
      <c r="C27" s="9" t="n"/>
      <c r="D27" s="10" t="n"/>
      <c r="E27" s="10">
        <f>IF(B27="","",B27*D27)</f>
        <v/>
      </c>
      <c r="F27" s="9" t="n"/>
      <c r="G27" s="9" t="n"/>
    </row>
    <row r="28">
      <c r="A28" s="11" t="inlineStr">
        <is>
          <t>Materials subtotal</t>
        </is>
      </c>
      <c r="E28" s="12">
        <f>SUM(E22:E27)</f>
        <v/>
      </c>
    </row>
    <row r="30">
      <c r="A30" s="6" t="inlineStr">
        <is>
          <t>EQUIPMENT</t>
        </is>
      </c>
      <c r="B30" s="7" t="n"/>
      <c r="C30" s="7" t="n"/>
      <c r="D30" s="7" t="n"/>
      <c r="E30" s="7" t="n"/>
      <c r="F30" s="7" t="n"/>
      <c r="G30" s="7" t="n"/>
    </row>
    <row r="31" ht="26" customHeight="1">
      <c r="A31" s="8" t="inlineStr">
        <is>
          <t>Description</t>
        </is>
      </c>
      <c r="B31" s="8" t="inlineStr">
        <is>
          <t>Hours / days</t>
        </is>
      </c>
      <c r="C31" s="8" t="inlineStr">
        <is>
          <t>Unit</t>
        </is>
      </c>
      <c r="D31" s="8" t="inlineStr">
        <is>
          <t>Rate</t>
        </is>
      </c>
      <c r="E31" s="8" t="inlineStr">
        <is>
          <t>Amount</t>
        </is>
      </c>
      <c r="F31" s="8" t="inlineStr"/>
      <c r="G31" s="8" t="inlineStr"/>
    </row>
    <row r="32">
      <c r="A32" s="9" t="inlineStr">
        <is>
          <t>Boom lift — 45 ft</t>
        </is>
      </c>
      <c r="B32" s="9" t="n">
        <v>8</v>
      </c>
      <c r="C32" s="9" t="inlineStr">
        <is>
          <t>hr</t>
        </is>
      </c>
      <c r="D32" s="10" t="n">
        <v>85</v>
      </c>
      <c r="E32" s="13">
        <f>IF(B32="","",B32*D32)</f>
        <v/>
      </c>
      <c r="F32" s="14" t="n"/>
      <c r="G32" s="14" t="n"/>
    </row>
    <row r="33">
      <c r="A33" s="9" t="n"/>
      <c r="B33" s="9" t="n"/>
      <c r="C33" s="9" t="n"/>
      <c r="D33" s="10" t="n"/>
      <c r="E33" s="10">
        <f>IF(B33="","",B33*D33)</f>
        <v/>
      </c>
      <c r="F33" s="9" t="n"/>
      <c r="G33" s="9" t="n"/>
    </row>
    <row r="34">
      <c r="A34" s="9" t="n"/>
      <c r="B34" s="9" t="n"/>
      <c r="C34" s="9" t="n"/>
      <c r="D34" s="10" t="n"/>
      <c r="E34" s="10">
        <f>IF(B34="","",B34*D34)</f>
        <v/>
      </c>
      <c r="F34" s="9" t="n"/>
      <c r="G34" s="9" t="n"/>
    </row>
    <row r="35">
      <c r="A35" s="9" t="n"/>
      <c r="B35" s="9" t="n"/>
      <c r="C35" s="9" t="n"/>
      <c r="D35" s="10" t="n"/>
      <c r="E35" s="10">
        <f>IF(B35="","",B35*D35)</f>
        <v/>
      </c>
      <c r="F35" s="9" t="n"/>
      <c r="G35" s="9" t="n"/>
    </row>
    <row r="36">
      <c r="A36" s="11" t="inlineStr">
        <is>
          <t>Equipment subtotal</t>
        </is>
      </c>
      <c r="E36" s="12">
        <f>SUM(E32:E35)</f>
        <v/>
      </c>
    </row>
    <row r="38" ht="24" customHeight="1">
      <c r="A38" s="15" t="inlineStr">
        <is>
          <t>TICKET TOTAL (labor + OT + materials + equipment)</t>
        </is>
      </c>
      <c r="B38" s="7" t="n"/>
      <c r="C38" s="7" t="n"/>
      <c r="D38" s="7" t="n"/>
      <c r="E38" s="16">
        <f>E18+G18+E28+E36</f>
        <v/>
      </c>
      <c r="F38" s="7" t="n"/>
      <c r="G38" s="7" t="n"/>
    </row>
    <row r="40">
      <c r="A40" s="3" t="inlineStr">
        <is>
          <t>SUBCONTRACTOR</t>
        </is>
      </c>
      <c r="E40" s="3" t="inlineStr">
        <is>
          <t>OWNER / GC</t>
        </is>
      </c>
    </row>
    <row r="41">
      <c r="A41" s="4" t="inlineStr">
        <is>
          <t>Signature: ________________________________</t>
        </is>
      </c>
      <c r="E41" s="4" t="inlineStr">
        <is>
          <t>Signature: ________________________________</t>
        </is>
      </c>
    </row>
    <row r="42">
      <c r="A42" s="4" t="inlineStr">
        <is>
          <t>Name / Title: _____________________________</t>
        </is>
      </c>
      <c r="E42" s="4" t="inlineStr">
        <is>
          <t>Name / Title: _____________________________</t>
        </is>
      </c>
    </row>
    <row r="43">
      <c r="A43" s="4" t="inlineStr">
        <is>
          <t>Date: _____________________________________</t>
        </is>
      </c>
      <c r="E43" s="4" t="inlineStr">
        <is>
          <t>Date: _____________________________________</t>
        </is>
      </c>
    </row>
    <row r="45" ht="32" customHeight="1">
      <c r="A45" s="17" t="inlineStr">
        <is>
          <t>Template by BuildWorkPro — buildworkpro.com. Extra work becomes a signed change order on the contract sum, then bills on the next pay application. $79/month flat. General-purpose template, not legal advice. Have your attorney review before relying on it. Unsigned extra work is not a change order.</t>
        </is>
      </c>
    </row>
  </sheetData>
  <mergeCells count="23">
    <mergeCell ref="F4:G4"/>
    <mergeCell ref="A41:C41"/>
    <mergeCell ref="A38:D38"/>
    <mergeCell ref="A20:G20"/>
    <mergeCell ref="F6:G6"/>
    <mergeCell ref="A28:D28"/>
    <mergeCell ref="A42:C42"/>
    <mergeCell ref="A9:G9"/>
    <mergeCell ref="F5:G5"/>
    <mergeCell ref="A30:G30"/>
    <mergeCell ref="A43:C43"/>
    <mergeCell ref="B6:D6"/>
    <mergeCell ref="A36:D36"/>
    <mergeCell ref="A45:G45"/>
    <mergeCell ref="B5:D5"/>
    <mergeCell ref="A1:G1"/>
    <mergeCell ref="E41:G41"/>
    <mergeCell ref="B4:D4"/>
    <mergeCell ref="E43:G43"/>
    <mergeCell ref="B7:G7"/>
    <mergeCell ref="A18:D18"/>
    <mergeCell ref="E42:G42"/>
    <mergeCell ref="A2:G2"/>
  </mergeCells>
  <pageMargins left="0.75" right="0.75" top="1" bottom="1" header="0.5" footer="0.5"/>
  <pageSetup orientation="portrait" paperSize="3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2026-09-01T13:40:04Z</dcterms:created>
  <dcterms:modified xmlns:dcterms="http://purl.org/dc/terms/" xmlns:xsi="http://www.w3.org/2001/XMLSchema-instance" xsi:type="dcterms:W3CDTF">2026-09-01T13:40:04Z</dcterms:modified>
</cp:coreProperties>
</file>